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aigo\Desktop\"/>
    </mc:Choice>
  </mc:AlternateContent>
  <bookViews>
    <workbookView xWindow="0" yWindow="0" windowWidth="20490" windowHeight="7770" tabRatio="743" activeTab="2"/>
  </bookViews>
  <sheets>
    <sheet name="共通様式" sheetId="12" r:id="rId1"/>
    <sheet name="様式3（実績報告書）" sheetId="14" r:id="rId2"/>
    <sheet name="添付1（事業所一覧）" sheetId="9" r:id="rId3"/>
    <sheet name="添付2（県内一覧）)" sheetId="16" r:id="rId4"/>
    <sheet name="添付３（都道府県一覧）" sheetId="17" r:id="rId5"/>
    <sheet name="様式４（特別な事情に係る届出書）" sheetId="18" r:id="rId6"/>
    <sheet name="（参考）加算率一覧" sheetId="8" r:id="rId7"/>
  </sheets>
  <externalReferences>
    <externalReference r:id="rId8"/>
    <externalReference r:id="rId9"/>
    <externalReference r:id="rId10"/>
    <externalReference r:id="rId11"/>
    <externalReference r:id="rId12"/>
    <externalReference r:id="rId13"/>
    <externalReference r:id="rId14"/>
  </externalReferences>
  <definedNames>
    <definedName name="erea" localSheetId="0">[1]交付率一覧!$A$4:$A$22</definedName>
    <definedName name="erea">'（参考）加算率一覧'!$A$4:$A$23</definedName>
    <definedName name="_xlnm.Print_Area" localSheetId="0">共通様式!$A$1:$U$21</definedName>
    <definedName name="_xlnm.Print_Area" localSheetId="2">'添付1（事業所一覧）'!$A$1:$T$54</definedName>
    <definedName name="_xlnm.Print_Area" localSheetId="3">'添付2（県内一覧）)'!$A$1:$AJ$53</definedName>
    <definedName name="_xlnm.Print_Area" localSheetId="4">'添付３（都道府県一覧）'!$A$1:$AJ$60</definedName>
    <definedName name="_xlnm.Print_Area" localSheetId="1">'様式3（実績報告書）'!$A$1:$AJ$68</definedName>
    <definedName name="_xlnm.Print_Area" localSheetId="5">'様式４（特別な事情に係る届出書）'!$A$1:$AJ$35</definedName>
    <definedName name="サービス">[2]加算率一覧!$A$5:$A$23</definedName>
    <definedName name="サービス種別" localSheetId="0">[3]サービス種類一覧!$B$4:$B$20</definedName>
    <definedName name="サービス種別">[4]サービス種類一覧!$B$4:$B$20</definedName>
    <definedName name="サービス種類">[5]サービス種類一覧!$C$4:$C$20</definedName>
    <definedName name="サービス名２">[6]交付率一覧!$A$5:$A$21</definedName>
    <definedName name="種類">[7]サービス種類一覧!$A$4:$A$20</definedName>
  </definedNames>
  <calcPr calcId="152511"/>
</workbook>
</file>

<file path=xl/calcChain.xml><?xml version="1.0" encoding="utf-8"?>
<calcChain xmlns="http://schemas.openxmlformats.org/spreadsheetml/2006/main">
  <c r="X35" i="18" l="1"/>
  <c r="X34" i="18"/>
  <c r="K10" i="18"/>
  <c r="K9" i="18"/>
  <c r="AB7" i="18"/>
  <c r="AA7" i="18"/>
  <c r="Z7" i="18"/>
  <c r="Y7" i="18"/>
  <c r="X7" i="18"/>
  <c r="W7" i="18"/>
  <c r="V7" i="18"/>
  <c r="U7" i="18"/>
  <c r="T7" i="18"/>
  <c r="S7" i="18"/>
  <c r="G54" i="17" l="1"/>
  <c r="M54" i="17"/>
  <c r="J4" i="17"/>
  <c r="M50" i="16"/>
  <c r="G50" i="16"/>
  <c r="J4" i="16"/>
  <c r="S52" i="9"/>
  <c r="P52" i="9"/>
  <c r="Y42" i="14" l="1"/>
  <c r="Y38" i="14"/>
  <c r="Y29" i="14"/>
  <c r="Y6" i="12" l="1"/>
  <c r="Q7" i="12" l="1"/>
  <c r="AB6" i="12" s="1"/>
  <c r="AA6" i="12" s="1"/>
  <c r="C7" i="12"/>
  <c r="M7" i="12"/>
  <c r="AJ6" i="14" l="1"/>
  <c r="AI6" i="14"/>
  <c r="AH6" i="14"/>
  <c r="AG6" i="14"/>
  <c r="AF6" i="14"/>
  <c r="AE6" i="14"/>
  <c r="AD6" i="14"/>
  <c r="AC6" i="14"/>
  <c r="AB6" i="14"/>
  <c r="AA6" i="14"/>
  <c r="X68" i="14"/>
  <c r="G11" i="14" l="1"/>
  <c r="AA26" i="14" l="1"/>
  <c r="K8" i="14" l="1"/>
  <c r="X67" i="14" l="1"/>
  <c r="K9" i="14"/>
  <c r="K5" i="9" l="1"/>
</calcChain>
</file>

<file path=xl/comments1.xml><?xml version="1.0" encoding="utf-8"?>
<comments xmlns="http://schemas.openxmlformats.org/spreadsheetml/2006/main">
  <authors>
    <author>奈良県</author>
  </authors>
  <commentList>
    <comment ref="G7" authorId="0" shapeId="0">
      <text>
        <r>
          <rPr>
            <sz val="9"/>
            <color indexed="81"/>
            <rFont val="MS P ゴシック"/>
            <family val="3"/>
            <charset val="128"/>
          </rPr>
          <t>プルダウンリストから
選択してください</t>
        </r>
      </text>
    </comment>
    <comment ref="Q7" authorId="0" shapeId="0">
      <text>
        <r>
          <rPr>
            <sz val="9"/>
            <color indexed="81"/>
            <rFont val="MS P ゴシック"/>
            <family val="3"/>
            <charset val="128"/>
          </rPr>
          <t xml:space="preserve">様式２（計画書）から
自動反映しますので
入力不要です
※計画書の入力後に
確認してください
</t>
        </r>
      </text>
    </comment>
  </commentList>
</comments>
</file>

<file path=xl/comments2.xml><?xml version="1.0" encoding="utf-8"?>
<comments xmlns="http://schemas.openxmlformats.org/spreadsheetml/2006/main">
  <authors>
    <author>奈良県</author>
    <author>Administrator</author>
  </authors>
  <commentList>
    <comment ref="AC6" authorId="0" shapeId="0">
      <text>
        <r>
          <rPr>
            <sz val="9"/>
            <color indexed="81"/>
            <rFont val="ＭＳ Ｐゴシック"/>
            <family val="3"/>
            <charset val="128"/>
          </rPr>
          <t>（事業所一覧より自動入力）</t>
        </r>
      </text>
    </comment>
    <comment ref="K8" authorId="0" shapeId="0">
      <text>
        <r>
          <rPr>
            <sz val="9"/>
            <color indexed="81"/>
            <rFont val="ＭＳ Ｐゴシック"/>
            <family val="3"/>
            <charset val="128"/>
          </rPr>
          <t>（共通様式より自動入力）</t>
        </r>
      </text>
    </comment>
    <comment ref="K9" authorId="0" shapeId="0">
      <text>
        <r>
          <rPr>
            <sz val="9"/>
            <color indexed="81"/>
            <rFont val="ＭＳ Ｐゴシック"/>
            <family val="3"/>
            <charset val="128"/>
          </rPr>
          <t>（共通様式より自動入力）</t>
        </r>
      </text>
    </comment>
    <comment ref="G11" authorId="0" shapeId="0">
      <text>
        <r>
          <rPr>
            <sz val="9"/>
            <color indexed="81"/>
            <rFont val="ＭＳ Ｐゴシック"/>
            <family val="3"/>
            <charset val="128"/>
          </rPr>
          <t>（届出書より自動入力）</t>
        </r>
      </text>
    </comment>
    <comment ref="AA27" authorId="0" shapeId="0">
      <text>
        <r>
          <rPr>
            <sz val="9"/>
            <color indexed="81"/>
            <rFont val="ＭＳ Ｐゴシック"/>
            <family val="3"/>
            <charset val="128"/>
          </rPr>
          <t>特定加算を取得し実施した賃金の改善見込額を加えた賃金の総額</t>
        </r>
      </text>
    </comment>
    <comment ref="AA28" authorId="0" shapeId="0">
      <text>
        <r>
          <rPr>
            <sz val="9"/>
            <color indexed="81"/>
            <rFont val="ＭＳ Ｐゴシック"/>
            <family val="3"/>
            <charset val="128"/>
          </rPr>
          <t>初めて特定加算を取得した月の属する年度の前年度の賃金の総額</t>
        </r>
      </text>
    </comment>
    <comment ref="Y29" authorId="1" shapeId="0">
      <text>
        <r>
          <rPr>
            <sz val="9"/>
            <color indexed="81"/>
            <rFont val="ＭＳ Ｐゴシック"/>
            <family val="3"/>
            <charset val="128"/>
          </rPr>
          <t xml:space="preserve">グループごとの平均賃金改善額
</t>
        </r>
      </text>
    </comment>
    <comment ref="AG29" authorId="1" shapeId="0">
      <text>
        <r>
          <rPr>
            <sz val="9"/>
            <color indexed="81"/>
            <rFont val="ＭＳ Ｐゴシック"/>
            <family val="3"/>
            <charset val="128"/>
          </rPr>
          <t>グループごとの対象人数</t>
        </r>
      </text>
    </comment>
    <comment ref="AA30" authorId="1" shapeId="0">
      <text>
        <r>
          <rPr>
            <sz val="9"/>
            <color indexed="81"/>
            <rFont val="ＭＳ Ｐゴシック"/>
            <family val="3"/>
            <charset val="128"/>
          </rPr>
          <t xml:space="preserve">特定加算を取得し実施した賃金の改善見込額を加えた賃金の当該グループにおける総額
</t>
        </r>
      </text>
    </comment>
    <comment ref="AA31" authorId="1" shapeId="0">
      <text>
        <r>
          <rPr>
            <sz val="9"/>
            <color indexed="81"/>
            <rFont val="ＭＳ Ｐゴシック"/>
            <family val="3"/>
            <charset val="128"/>
          </rPr>
          <t xml:space="preserve">初めて特定加算を取得した月の属する年度の前年度の賃金の総額
</t>
        </r>
      </text>
    </comment>
    <comment ref="AA32" authorId="1" shapeId="0">
      <text>
        <r>
          <rPr>
            <sz val="9"/>
            <color indexed="81"/>
            <rFont val="ＭＳ Ｐゴシック"/>
            <family val="3"/>
            <charset val="128"/>
          </rPr>
          <t>当該グループの対象人数（原則として常勤換算方法による。）</t>
        </r>
      </text>
    </comment>
    <comment ref="Y38" authorId="1" shapeId="0">
      <text>
        <r>
          <rPr>
            <sz val="9"/>
            <color indexed="81"/>
            <rFont val="ＭＳ Ｐゴシック"/>
            <family val="3"/>
            <charset val="128"/>
          </rPr>
          <t xml:space="preserve">グループごとの平均賃金改善額
</t>
        </r>
      </text>
    </comment>
    <comment ref="AG38" authorId="1" shapeId="0">
      <text>
        <r>
          <rPr>
            <sz val="9"/>
            <color indexed="81"/>
            <rFont val="ＭＳ Ｐゴシック"/>
            <family val="3"/>
            <charset val="128"/>
          </rPr>
          <t>グループごとの対象人数</t>
        </r>
      </text>
    </comment>
    <comment ref="AA39" authorId="1" shapeId="0">
      <text>
        <r>
          <rPr>
            <sz val="9"/>
            <color indexed="81"/>
            <rFont val="ＭＳ Ｐゴシック"/>
            <family val="3"/>
            <charset val="128"/>
          </rPr>
          <t xml:space="preserve">特定加算を取得し実施した賃金の改善額を加えた賃金の当該グループにおける総額
</t>
        </r>
      </text>
    </comment>
    <comment ref="AA40" authorId="1" shapeId="0">
      <text>
        <r>
          <rPr>
            <sz val="9"/>
            <color indexed="81"/>
            <rFont val="ＭＳ Ｐゴシック"/>
            <family val="3"/>
            <charset val="128"/>
          </rPr>
          <t xml:space="preserve">初めて特定加算を取得した月の属する年度の前年度の賃金の総額
</t>
        </r>
      </text>
    </comment>
    <comment ref="AA41" authorId="1" shapeId="0">
      <text>
        <r>
          <rPr>
            <sz val="9"/>
            <color indexed="81"/>
            <rFont val="ＭＳ Ｐゴシック"/>
            <family val="3"/>
            <charset val="128"/>
          </rPr>
          <t>当該グループの対象人数（原則として常勤換算方法による。）</t>
        </r>
      </text>
    </comment>
    <comment ref="Y42" authorId="1" shapeId="0">
      <text>
        <r>
          <rPr>
            <sz val="9"/>
            <color indexed="81"/>
            <rFont val="ＭＳ Ｐゴシック"/>
            <family val="3"/>
            <charset val="128"/>
          </rPr>
          <t xml:space="preserve">グループごとの平均賃金改善額
</t>
        </r>
      </text>
    </comment>
    <comment ref="AG42" authorId="1" shapeId="0">
      <text>
        <r>
          <rPr>
            <sz val="9"/>
            <color indexed="81"/>
            <rFont val="ＭＳ Ｐゴシック"/>
            <family val="3"/>
            <charset val="128"/>
          </rPr>
          <t>グループごとの対象人数</t>
        </r>
      </text>
    </comment>
    <comment ref="AA43" authorId="1" shapeId="0">
      <text>
        <r>
          <rPr>
            <sz val="9"/>
            <color indexed="81"/>
            <rFont val="ＭＳ Ｐゴシック"/>
            <family val="3"/>
            <charset val="128"/>
          </rPr>
          <t xml:space="preserve">特定加算を取得し実施した賃金の改善見込額を加えた賃金の当該グループにおける総額
</t>
        </r>
      </text>
    </comment>
    <comment ref="AA44" authorId="1" shapeId="0">
      <text>
        <r>
          <rPr>
            <sz val="9"/>
            <color indexed="81"/>
            <rFont val="ＭＳ Ｐゴシック"/>
            <family val="3"/>
            <charset val="128"/>
          </rPr>
          <t xml:space="preserve">初めて特定加算を取得した月の属する年度の前年度の賃金の総額
</t>
        </r>
      </text>
    </comment>
    <comment ref="AA45" authorId="1" shapeId="0">
      <text>
        <r>
          <rPr>
            <sz val="9"/>
            <color indexed="81"/>
            <rFont val="ＭＳ Ｐゴシック"/>
            <family val="3"/>
            <charset val="128"/>
          </rPr>
          <t>当該グループの対象人数（原則として常勤換算方法による。）</t>
        </r>
      </text>
    </comment>
    <comment ref="G67" authorId="0" shapeId="0">
      <text>
        <r>
          <rPr>
            <sz val="9"/>
            <color indexed="81"/>
            <rFont val="MS P ゴシック"/>
            <family val="3"/>
            <charset val="128"/>
          </rPr>
          <t>実際の提出日（投函日）を記載してください</t>
        </r>
      </text>
    </comment>
    <comment ref="X67" authorId="0" shapeId="0">
      <text>
        <r>
          <rPr>
            <sz val="9"/>
            <color indexed="81"/>
            <rFont val="ＭＳ Ｐゴシック"/>
            <family val="3"/>
            <charset val="128"/>
          </rPr>
          <t>（共通様式より自動入力）</t>
        </r>
      </text>
    </comment>
    <comment ref="X68" authorId="0" shapeId="0">
      <text>
        <r>
          <rPr>
            <sz val="9"/>
            <color indexed="81"/>
            <rFont val="ＭＳ Ｐゴシック"/>
            <family val="3"/>
            <charset val="128"/>
          </rPr>
          <t>（共通様式より自動入力）</t>
        </r>
      </text>
    </comment>
  </commentList>
</comments>
</file>

<file path=xl/comments3.xml><?xml version="1.0" encoding="utf-8"?>
<comments xmlns="http://schemas.openxmlformats.org/spreadsheetml/2006/main">
  <authors>
    <author>奈良県</author>
  </authors>
  <commentList>
    <comment ref="K5" authorId="0" shapeId="0">
      <text>
        <r>
          <rPr>
            <sz val="9"/>
            <color indexed="81"/>
            <rFont val="ＭＳ Ｐゴシック"/>
            <family val="3"/>
            <charset val="128"/>
          </rPr>
          <t>（共通様式より自動入力）</t>
        </r>
      </text>
    </comment>
  </commentList>
</comments>
</file>

<file path=xl/comments4.xml><?xml version="1.0" encoding="utf-8"?>
<comments xmlns="http://schemas.openxmlformats.org/spreadsheetml/2006/main">
  <authors>
    <author>奈良県</author>
  </authors>
  <commentList>
    <comment ref="U7" authorId="0" shapeId="0">
      <text>
        <r>
          <rPr>
            <sz val="9"/>
            <color indexed="81"/>
            <rFont val="ＭＳ Ｐゴシック"/>
            <family val="3"/>
            <charset val="128"/>
          </rPr>
          <t>（事業所一覧より自動入力）</t>
        </r>
      </text>
    </comment>
    <comment ref="K9" authorId="0" shapeId="0">
      <text>
        <r>
          <rPr>
            <sz val="9"/>
            <color indexed="81"/>
            <rFont val="ＭＳ Ｐゴシック"/>
            <family val="3"/>
            <charset val="128"/>
          </rPr>
          <t>（共通様式より自動入力）</t>
        </r>
      </text>
    </comment>
    <comment ref="K10" authorId="0" shapeId="0">
      <text>
        <r>
          <rPr>
            <sz val="9"/>
            <color indexed="81"/>
            <rFont val="ＭＳ Ｐゴシック"/>
            <family val="3"/>
            <charset val="128"/>
          </rPr>
          <t>（共通様式より自動入力）</t>
        </r>
      </text>
    </comment>
    <comment ref="G34" authorId="0" shapeId="0">
      <text>
        <r>
          <rPr>
            <sz val="9"/>
            <color indexed="81"/>
            <rFont val="MS P ゴシック"/>
            <family val="3"/>
            <charset val="128"/>
          </rPr>
          <t>実際の提出日（投函日）を記載してください</t>
        </r>
      </text>
    </comment>
    <comment ref="X34" authorId="0" shapeId="0">
      <text>
        <r>
          <rPr>
            <sz val="9"/>
            <color indexed="81"/>
            <rFont val="ＭＳ Ｐゴシック"/>
            <family val="3"/>
            <charset val="128"/>
          </rPr>
          <t>（共通様式より自動入力）</t>
        </r>
      </text>
    </comment>
    <comment ref="X35" authorId="0" shapeId="0">
      <text>
        <r>
          <rPr>
            <sz val="9"/>
            <color indexed="81"/>
            <rFont val="ＭＳ Ｐゴシック"/>
            <family val="3"/>
            <charset val="128"/>
          </rPr>
          <t>（共通様式より自動入力）</t>
        </r>
      </text>
    </comment>
  </commentList>
</comments>
</file>

<file path=xl/sharedStrings.xml><?xml version="1.0" encoding="utf-8"?>
<sst xmlns="http://schemas.openxmlformats.org/spreadsheetml/2006/main" count="1452" uniqueCount="278">
  <si>
    <t>年度</t>
    <rPh sb="0" eb="1">
      <t>ネン</t>
    </rPh>
    <rPh sb="1" eb="2">
      <t>ド</t>
    </rPh>
    <phoneticPr fontId="2"/>
  </si>
  <si>
    <t>部数</t>
    <rPh sb="0" eb="2">
      <t>ブスウ</t>
    </rPh>
    <phoneticPr fontId="2"/>
  </si>
  <si>
    <t>必須</t>
    <rPh sb="0" eb="2">
      <t>ヒッス</t>
    </rPh>
    <phoneticPr fontId="2"/>
  </si>
  <si>
    <t>本票です。</t>
    <rPh sb="0" eb="1">
      <t>ホン</t>
    </rPh>
    <rPh sb="1" eb="2">
      <t>ヒョウ</t>
    </rPh>
    <phoneticPr fontId="2"/>
  </si>
  <si>
    <t>該当
のみ</t>
    <rPh sb="0" eb="2">
      <t>ガイトウ</t>
    </rPh>
    <phoneticPr fontId="2"/>
  </si>
  <si>
    <t>✔</t>
    <phoneticPr fontId="2"/>
  </si>
  <si>
    <t>チェック表</t>
    <rPh sb="4" eb="5">
      <t>ヒョウ</t>
    </rPh>
    <phoneticPr fontId="2"/>
  </si>
  <si>
    <r>
      <rPr>
        <sz val="11"/>
        <rFont val="ＭＳ 明朝"/>
        <family val="1"/>
        <charset val="128"/>
      </rPr>
      <t>法　人　名</t>
    </r>
    <rPh sb="0" eb="1">
      <t>ホウ</t>
    </rPh>
    <rPh sb="2" eb="3">
      <t>ジン</t>
    </rPh>
    <rPh sb="4" eb="5">
      <t>メイ</t>
    </rPh>
    <phoneticPr fontId="2"/>
  </si>
  <si>
    <r>
      <rPr>
        <sz val="11"/>
        <rFont val="ＭＳ 明朝"/>
        <family val="1"/>
        <charset val="128"/>
      </rPr>
      <t>介護保険事業所番号</t>
    </r>
    <rPh sb="0" eb="2">
      <t>カイゴ</t>
    </rPh>
    <rPh sb="2" eb="4">
      <t>ホケン</t>
    </rPh>
    <rPh sb="4" eb="7">
      <t>ジギョウショ</t>
    </rPh>
    <rPh sb="7" eb="9">
      <t>バンゴウ</t>
    </rPh>
    <phoneticPr fontId="2"/>
  </si>
  <si>
    <t>（添付書類１）</t>
    <rPh sb="1" eb="3">
      <t>テンプ</t>
    </rPh>
    <rPh sb="3" eb="5">
      <t>ショルイ</t>
    </rPh>
    <phoneticPr fontId="2"/>
  </si>
  <si>
    <t>（添付書類２）</t>
    <rPh sb="1" eb="3">
      <t>テンプ</t>
    </rPh>
    <rPh sb="3" eb="5">
      <t>ショルイ</t>
    </rPh>
    <phoneticPr fontId="2"/>
  </si>
  <si>
    <t>（添付書類３）</t>
    <rPh sb="1" eb="3">
      <t>テンプ</t>
    </rPh>
    <rPh sb="3" eb="5">
      <t>ショルイ</t>
    </rPh>
    <phoneticPr fontId="2"/>
  </si>
  <si>
    <r>
      <rPr>
        <sz val="11"/>
        <rFont val="ＭＳ 明朝"/>
        <family val="1"/>
        <charset val="128"/>
      </rPr>
      <t>事業所等情報</t>
    </r>
    <rPh sb="0" eb="2">
      <t>ジギョウ</t>
    </rPh>
    <rPh sb="2" eb="4">
      <t>ショトウ</t>
    </rPh>
    <rPh sb="4" eb="6">
      <t>ジョウホウ</t>
    </rPh>
    <phoneticPr fontId="2"/>
  </si>
  <si>
    <r>
      <rPr>
        <sz val="10"/>
        <rFont val="ＭＳ 明朝"/>
        <family val="1"/>
        <charset val="128"/>
      </rPr>
      <t>事業者・開設者</t>
    </r>
    <rPh sb="0" eb="3">
      <t>ジギョウシャ</t>
    </rPh>
    <rPh sb="4" eb="6">
      <t>カイセツ</t>
    </rPh>
    <rPh sb="6" eb="7">
      <t>シャ</t>
    </rPh>
    <phoneticPr fontId="2"/>
  </si>
  <si>
    <r>
      <rPr>
        <sz val="10"/>
        <rFont val="ＭＳ 明朝"/>
        <family val="1"/>
        <charset val="128"/>
      </rPr>
      <t>名　　称</t>
    </r>
    <rPh sb="0" eb="1">
      <t>ナ</t>
    </rPh>
    <rPh sb="3" eb="4">
      <t>ショウ</t>
    </rPh>
    <phoneticPr fontId="2"/>
  </si>
  <si>
    <r>
      <rPr>
        <sz val="10"/>
        <rFont val="ＭＳ 明朝"/>
        <family val="1"/>
        <charset val="128"/>
      </rPr>
      <t>事業所等の名称</t>
    </r>
    <rPh sb="0" eb="2">
      <t>ジギョウ</t>
    </rPh>
    <rPh sb="2" eb="3">
      <t>ショ</t>
    </rPh>
    <rPh sb="3" eb="4">
      <t>トウ</t>
    </rPh>
    <rPh sb="5" eb="7">
      <t>メイショウ</t>
    </rPh>
    <phoneticPr fontId="2"/>
  </si>
  <si>
    <r>
      <rPr>
        <sz val="10"/>
        <rFont val="ＭＳ 明朝"/>
        <family val="1"/>
        <charset val="128"/>
      </rPr>
      <t>提供する
サービス</t>
    </r>
    <rPh sb="0" eb="2">
      <t>テイキョウ</t>
    </rPh>
    <phoneticPr fontId="2"/>
  </si>
  <si>
    <r>
      <rPr>
        <sz val="10"/>
        <rFont val="ＭＳ 明朝"/>
        <family val="1"/>
        <charset val="128"/>
      </rPr>
      <t>事業所の所在地</t>
    </r>
    <rPh sb="0" eb="2">
      <t>ジギョウ</t>
    </rPh>
    <rPh sb="2" eb="3">
      <t>ショ</t>
    </rPh>
    <rPh sb="4" eb="7">
      <t>ショザイチ</t>
    </rPh>
    <phoneticPr fontId="2"/>
  </si>
  <si>
    <r>
      <rPr>
        <sz val="10"/>
        <rFont val="ＭＳ 明朝"/>
        <family val="1"/>
        <charset val="128"/>
      </rPr>
      <t>年</t>
    </r>
    <rPh sb="0" eb="1">
      <t>ネン</t>
    </rPh>
    <phoneticPr fontId="2"/>
  </si>
  <si>
    <r>
      <rPr>
        <sz val="10"/>
        <rFont val="ＭＳ 明朝"/>
        <family val="1"/>
        <charset val="128"/>
      </rPr>
      <t>月</t>
    </r>
    <rPh sb="0" eb="1">
      <t>ガツ</t>
    </rPh>
    <phoneticPr fontId="2"/>
  </si>
  <si>
    <r>
      <rPr>
        <sz val="10"/>
        <rFont val="ＭＳ 明朝"/>
        <family val="1"/>
        <charset val="128"/>
      </rPr>
      <t>円</t>
    </r>
    <rPh sb="0" eb="1">
      <t>エン</t>
    </rPh>
    <phoneticPr fontId="2"/>
  </si>
  <si>
    <r>
      <rPr>
        <sz val="10.5"/>
        <rFont val="ＭＳ 明朝"/>
        <family val="1"/>
        <charset val="128"/>
      </rPr>
      <t>（法人名）</t>
    </r>
    <rPh sb="1" eb="3">
      <t>ホウジン</t>
    </rPh>
    <rPh sb="3" eb="4">
      <t>メイ</t>
    </rPh>
    <phoneticPr fontId="2"/>
  </si>
  <si>
    <r>
      <rPr>
        <sz val="10.5"/>
        <rFont val="ＭＳ 明朝"/>
        <family val="1"/>
        <charset val="128"/>
      </rPr>
      <t>（代表者名）</t>
    </r>
    <rPh sb="1" eb="4">
      <t>ダイヒョウシャ</t>
    </rPh>
    <rPh sb="4" eb="5">
      <t>メイ</t>
    </rPh>
    <phoneticPr fontId="2"/>
  </si>
  <si>
    <t>問い合わせ先担当者
所属・氏名</t>
    <rPh sb="0" eb="1">
      <t>ト</t>
    </rPh>
    <rPh sb="2" eb="3">
      <t>ア</t>
    </rPh>
    <rPh sb="5" eb="6">
      <t>サキ</t>
    </rPh>
    <rPh sb="6" eb="8">
      <t>タントウ</t>
    </rPh>
    <rPh sb="8" eb="9">
      <t>シャ</t>
    </rPh>
    <rPh sb="10" eb="12">
      <t>ショゾク</t>
    </rPh>
    <rPh sb="13" eb="15">
      <t>シメイ</t>
    </rPh>
    <phoneticPr fontId="2"/>
  </si>
  <si>
    <t>補足説明・「様式名称」</t>
    <rPh sb="0" eb="2">
      <t>ホソク</t>
    </rPh>
    <rPh sb="2" eb="4">
      <t>セツメイ</t>
    </rPh>
    <rPh sb="6" eb="8">
      <t>ヨウシキ</t>
    </rPh>
    <rPh sb="8" eb="10">
      <t>メイショウ</t>
    </rPh>
    <phoneticPr fontId="2"/>
  </si>
  <si>
    <r>
      <rPr>
        <sz val="10"/>
        <rFont val="ＭＳ 明朝"/>
        <family val="1"/>
        <charset val="128"/>
      </rPr>
      <t>フリガナ</t>
    </r>
    <phoneticPr fontId="2"/>
  </si>
  <si>
    <r>
      <rPr>
        <sz val="11"/>
        <rFont val="ＭＳ 明朝"/>
        <family val="1"/>
        <charset val="128"/>
      </rPr>
      <t>Ⅰ</t>
    </r>
    <phoneticPr fontId="2"/>
  </si>
  <si>
    <r>
      <rPr>
        <sz val="11"/>
        <rFont val="ＭＳ 明朝"/>
        <family val="1"/>
        <charset val="128"/>
      </rPr>
      <t>Ⅱ</t>
    </r>
    <phoneticPr fontId="2"/>
  </si>
  <si>
    <r>
      <rPr>
        <sz val="10"/>
        <rFont val="ＭＳ 明朝"/>
        <family val="1"/>
        <charset val="128"/>
      </rPr>
      <t>①</t>
    </r>
    <phoneticPr fontId="2"/>
  </si>
  <si>
    <r>
      <rPr>
        <sz val="10"/>
        <rFont val="ＭＳ 明朝"/>
        <family val="1"/>
        <charset val="128"/>
      </rPr>
      <t>）</t>
    </r>
    <phoneticPr fontId="2"/>
  </si>
  <si>
    <r>
      <rPr>
        <sz val="10"/>
        <rFont val="ＭＳ 明朝"/>
        <family val="1"/>
        <charset val="128"/>
      </rPr>
      <t>～</t>
    </r>
    <phoneticPr fontId="2"/>
  </si>
  <si>
    <r>
      <rPr>
        <sz val="9"/>
        <rFont val="ＭＳ 明朝"/>
        <family val="1"/>
        <charset val="128"/>
      </rPr>
      <t>※</t>
    </r>
    <phoneticPr fontId="2"/>
  </si>
  <si>
    <t>平成</t>
    <rPh sb="0" eb="2">
      <t>ヘイセイ</t>
    </rPh>
    <phoneticPr fontId="2"/>
  </si>
  <si>
    <t>年度の加算区分</t>
    <rPh sb="0" eb="2">
      <t>ネンド</t>
    </rPh>
    <rPh sb="3" eb="5">
      <t>カサン</t>
    </rPh>
    <rPh sb="5" eb="7">
      <t>クブン</t>
    </rPh>
    <phoneticPr fontId="2"/>
  </si>
  <si>
    <t>Ⅰ・Ⅱ・Ⅲ・Ⅳ・Ⅴ</t>
  </si>
  <si>
    <t>Ⅰ</t>
  </si>
  <si>
    <t>Ⅱ</t>
  </si>
  <si>
    <t>Ⅲ</t>
  </si>
  <si>
    <t>Ⅳ</t>
  </si>
  <si>
    <r>
      <rPr>
        <sz val="10"/>
        <rFont val="ＭＳ 明朝"/>
        <family val="1"/>
        <charset val="128"/>
      </rPr>
      <t>神奈川県</t>
    </r>
  </si>
  <si>
    <r>
      <rPr>
        <sz val="10"/>
        <rFont val="ＭＳ 明朝"/>
        <family val="1"/>
        <charset val="128"/>
      </rPr>
      <t>和歌山県</t>
    </r>
  </si>
  <si>
    <r>
      <rPr>
        <sz val="10"/>
        <rFont val="ＭＳ 明朝"/>
        <family val="1"/>
        <charset val="128"/>
      </rPr>
      <t>鹿児島県</t>
    </r>
  </si>
  <si>
    <r>
      <rPr>
        <sz val="10"/>
        <rFont val="ＭＳ 明朝"/>
        <family val="1"/>
        <charset val="128"/>
      </rPr>
      <t>北</t>
    </r>
    <r>
      <rPr>
        <sz val="10"/>
        <rFont val="Calibri"/>
        <family val="2"/>
      </rPr>
      <t xml:space="preserve"> </t>
    </r>
    <r>
      <rPr>
        <sz val="10"/>
        <rFont val="ＭＳ 明朝"/>
        <family val="1"/>
        <charset val="128"/>
      </rPr>
      <t>海</t>
    </r>
    <r>
      <rPr>
        <sz val="10"/>
        <rFont val="Calibri"/>
        <family val="2"/>
      </rPr>
      <t xml:space="preserve"> </t>
    </r>
    <r>
      <rPr>
        <sz val="10"/>
        <rFont val="ＭＳ 明朝"/>
        <family val="1"/>
        <charset val="128"/>
      </rPr>
      <t>道</t>
    </r>
  </si>
  <si>
    <r>
      <rPr>
        <sz val="10"/>
        <rFont val="ＭＳ 明朝"/>
        <family val="1"/>
        <charset val="128"/>
      </rPr>
      <t>青</t>
    </r>
    <r>
      <rPr>
        <sz val="10"/>
        <rFont val="Calibri"/>
        <family val="2"/>
      </rPr>
      <t xml:space="preserve"> </t>
    </r>
    <r>
      <rPr>
        <sz val="10"/>
        <rFont val="ＭＳ 明朝"/>
        <family val="1"/>
        <charset val="128"/>
      </rPr>
      <t>森</t>
    </r>
    <r>
      <rPr>
        <sz val="10"/>
        <rFont val="Calibri"/>
        <family val="2"/>
      </rPr>
      <t xml:space="preserve"> </t>
    </r>
    <r>
      <rPr>
        <sz val="10"/>
        <rFont val="ＭＳ 明朝"/>
        <family val="1"/>
        <charset val="128"/>
      </rPr>
      <t>県</t>
    </r>
  </si>
  <si>
    <r>
      <rPr>
        <sz val="10"/>
        <rFont val="ＭＳ 明朝"/>
        <family val="1"/>
        <charset val="128"/>
      </rPr>
      <t>岩</t>
    </r>
    <r>
      <rPr>
        <sz val="10"/>
        <rFont val="Calibri"/>
        <family val="2"/>
      </rPr>
      <t xml:space="preserve"> </t>
    </r>
    <r>
      <rPr>
        <sz val="10"/>
        <rFont val="ＭＳ 明朝"/>
        <family val="1"/>
        <charset val="128"/>
      </rPr>
      <t>手</t>
    </r>
    <r>
      <rPr>
        <sz val="10"/>
        <rFont val="Calibri"/>
        <family val="2"/>
      </rPr>
      <t xml:space="preserve"> </t>
    </r>
    <r>
      <rPr>
        <sz val="10"/>
        <rFont val="ＭＳ 明朝"/>
        <family val="1"/>
        <charset val="128"/>
      </rPr>
      <t>県</t>
    </r>
  </si>
  <si>
    <r>
      <rPr>
        <sz val="10"/>
        <rFont val="ＭＳ 明朝"/>
        <family val="1"/>
        <charset val="128"/>
      </rPr>
      <t>宮</t>
    </r>
    <r>
      <rPr>
        <sz val="10"/>
        <rFont val="Calibri"/>
        <family val="2"/>
      </rPr>
      <t xml:space="preserve"> </t>
    </r>
    <r>
      <rPr>
        <sz val="10"/>
        <rFont val="ＭＳ 明朝"/>
        <family val="1"/>
        <charset val="128"/>
      </rPr>
      <t>城</t>
    </r>
    <r>
      <rPr>
        <sz val="10"/>
        <rFont val="Calibri"/>
        <family val="2"/>
      </rPr>
      <t xml:space="preserve"> </t>
    </r>
    <r>
      <rPr>
        <sz val="10"/>
        <rFont val="ＭＳ 明朝"/>
        <family val="1"/>
        <charset val="128"/>
      </rPr>
      <t>県</t>
    </r>
  </si>
  <si>
    <r>
      <rPr>
        <sz val="10"/>
        <rFont val="ＭＳ 明朝"/>
        <family val="1"/>
        <charset val="128"/>
      </rPr>
      <t>秋</t>
    </r>
    <r>
      <rPr>
        <sz val="10"/>
        <rFont val="Calibri"/>
        <family val="2"/>
      </rPr>
      <t xml:space="preserve"> </t>
    </r>
    <r>
      <rPr>
        <sz val="10"/>
        <rFont val="ＭＳ 明朝"/>
        <family val="1"/>
        <charset val="128"/>
      </rPr>
      <t>田</t>
    </r>
    <r>
      <rPr>
        <sz val="10"/>
        <rFont val="Calibri"/>
        <family val="2"/>
      </rPr>
      <t xml:space="preserve"> </t>
    </r>
    <r>
      <rPr>
        <sz val="10"/>
        <rFont val="ＭＳ 明朝"/>
        <family val="1"/>
        <charset val="128"/>
      </rPr>
      <t>県</t>
    </r>
  </si>
  <si>
    <r>
      <rPr>
        <sz val="10"/>
        <rFont val="ＭＳ 明朝"/>
        <family val="1"/>
        <charset val="128"/>
      </rPr>
      <t>山</t>
    </r>
    <r>
      <rPr>
        <sz val="10"/>
        <rFont val="Calibri"/>
        <family val="2"/>
      </rPr>
      <t xml:space="preserve"> </t>
    </r>
    <r>
      <rPr>
        <sz val="10"/>
        <rFont val="ＭＳ 明朝"/>
        <family val="1"/>
        <charset val="128"/>
      </rPr>
      <t>形</t>
    </r>
    <r>
      <rPr>
        <sz val="10"/>
        <rFont val="Calibri"/>
        <family val="2"/>
      </rPr>
      <t xml:space="preserve"> </t>
    </r>
    <r>
      <rPr>
        <sz val="10"/>
        <rFont val="ＭＳ 明朝"/>
        <family val="1"/>
        <charset val="128"/>
      </rPr>
      <t>県</t>
    </r>
  </si>
  <si>
    <r>
      <rPr>
        <sz val="10"/>
        <rFont val="ＭＳ 明朝"/>
        <family val="1"/>
        <charset val="128"/>
      </rPr>
      <t>福</t>
    </r>
    <r>
      <rPr>
        <sz val="10"/>
        <rFont val="Calibri"/>
        <family val="2"/>
      </rPr>
      <t xml:space="preserve"> </t>
    </r>
    <r>
      <rPr>
        <sz val="10"/>
        <rFont val="ＭＳ 明朝"/>
        <family val="1"/>
        <charset val="128"/>
      </rPr>
      <t>島</t>
    </r>
    <r>
      <rPr>
        <sz val="10"/>
        <rFont val="Calibri"/>
        <family val="2"/>
      </rPr>
      <t xml:space="preserve"> </t>
    </r>
    <r>
      <rPr>
        <sz val="10"/>
        <rFont val="ＭＳ 明朝"/>
        <family val="1"/>
        <charset val="128"/>
      </rPr>
      <t>県</t>
    </r>
  </si>
  <si>
    <r>
      <rPr>
        <sz val="10"/>
        <rFont val="ＭＳ 明朝"/>
        <family val="1"/>
        <charset val="128"/>
      </rPr>
      <t>茨</t>
    </r>
    <r>
      <rPr>
        <sz val="10"/>
        <rFont val="Calibri"/>
        <family val="2"/>
      </rPr>
      <t xml:space="preserve"> </t>
    </r>
    <r>
      <rPr>
        <sz val="10"/>
        <rFont val="ＭＳ 明朝"/>
        <family val="1"/>
        <charset val="128"/>
      </rPr>
      <t>城</t>
    </r>
    <r>
      <rPr>
        <sz val="10"/>
        <rFont val="Calibri"/>
        <family val="2"/>
      </rPr>
      <t xml:space="preserve"> </t>
    </r>
    <r>
      <rPr>
        <sz val="10"/>
        <rFont val="ＭＳ 明朝"/>
        <family val="1"/>
        <charset val="128"/>
      </rPr>
      <t>県</t>
    </r>
  </si>
  <si>
    <r>
      <rPr>
        <sz val="10"/>
        <rFont val="ＭＳ 明朝"/>
        <family val="1"/>
        <charset val="128"/>
      </rPr>
      <t>栃</t>
    </r>
    <r>
      <rPr>
        <sz val="10"/>
        <rFont val="Calibri"/>
        <family val="2"/>
      </rPr>
      <t xml:space="preserve"> </t>
    </r>
    <r>
      <rPr>
        <sz val="10"/>
        <rFont val="ＭＳ 明朝"/>
        <family val="1"/>
        <charset val="128"/>
      </rPr>
      <t>木</t>
    </r>
    <r>
      <rPr>
        <sz val="10"/>
        <rFont val="Calibri"/>
        <family val="2"/>
      </rPr>
      <t xml:space="preserve"> </t>
    </r>
    <r>
      <rPr>
        <sz val="10"/>
        <rFont val="ＭＳ 明朝"/>
        <family val="1"/>
        <charset val="128"/>
      </rPr>
      <t>県</t>
    </r>
  </si>
  <si>
    <r>
      <rPr>
        <sz val="10"/>
        <rFont val="ＭＳ 明朝"/>
        <family val="1"/>
        <charset val="128"/>
      </rPr>
      <t>群</t>
    </r>
    <r>
      <rPr>
        <sz val="10"/>
        <rFont val="Calibri"/>
        <family val="2"/>
      </rPr>
      <t xml:space="preserve"> </t>
    </r>
    <r>
      <rPr>
        <sz val="10"/>
        <rFont val="ＭＳ 明朝"/>
        <family val="1"/>
        <charset val="128"/>
      </rPr>
      <t>馬</t>
    </r>
    <r>
      <rPr>
        <sz val="10"/>
        <rFont val="Calibri"/>
        <family val="2"/>
      </rPr>
      <t xml:space="preserve"> </t>
    </r>
    <r>
      <rPr>
        <sz val="10"/>
        <rFont val="ＭＳ 明朝"/>
        <family val="1"/>
        <charset val="128"/>
      </rPr>
      <t>県</t>
    </r>
  </si>
  <si>
    <r>
      <rPr>
        <sz val="10"/>
        <rFont val="ＭＳ 明朝"/>
        <family val="1"/>
        <charset val="128"/>
      </rPr>
      <t>埼</t>
    </r>
    <r>
      <rPr>
        <sz val="10"/>
        <rFont val="Calibri"/>
        <family val="2"/>
      </rPr>
      <t xml:space="preserve"> </t>
    </r>
    <r>
      <rPr>
        <sz val="10"/>
        <rFont val="ＭＳ 明朝"/>
        <family val="1"/>
        <charset val="128"/>
      </rPr>
      <t>玉</t>
    </r>
    <r>
      <rPr>
        <sz val="10"/>
        <rFont val="Calibri"/>
        <family val="2"/>
      </rPr>
      <t xml:space="preserve"> </t>
    </r>
    <r>
      <rPr>
        <sz val="10"/>
        <rFont val="ＭＳ 明朝"/>
        <family val="1"/>
        <charset val="128"/>
      </rPr>
      <t>県</t>
    </r>
  </si>
  <si>
    <r>
      <rPr>
        <sz val="10"/>
        <rFont val="ＭＳ 明朝"/>
        <family val="1"/>
        <charset val="128"/>
      </rPr>
      <t>千</t>
    </r>
    <r>
      <rPr>
        <sz val="10"/>
        <rFont val="Calibri"/>
        <family val="2"/>
      </rPr>
      <t xml:space="preserve"> </t>
    </r>
    <r>
      <rPr>
        <sz val="10"/>
        <rFont val="ＭＳ 明朝"/>
        <family val="1"/>
        <charset val="128"/>
      </rPr>
      <t>葉</t>
    </r>
    <r>
      <rPr>
        <sz val="10"/>
        <rFont val="Calibri"/>
        <family val="2"/>
      </rPr>
      <t xml:space="preserve"> </t>
    </r>
    <r>
      <rPr>
        <sz val="10"/>
        <rFont val="ＭＳ 明朝"/>
        <family val="1"/>
        <charset val="128"/>
      </rPr>
      <t>県</t>
    </r>
  </si>
  <si>
    <r>
      <rPr>
        <sz val="10"/>
        <rFont val="ＭＳ 明朝"/>
        <family val="1"/>
        <charset val="128"/>
      </rPr>
      <t>東</t>
    </r>
    <r>
      <rPr>
        <sz val="10"/>
        <rFont val="Calibri"/>
        <family val="2"/>
      </rPr>
      <t xml:space="preserve"> </t>
    </r>
    <r>
      <rPr>
        <sz val="10"/>
        <rFont val="ＭＳ 明朝"/>
        <family val="1"/>
        <charset val="128"/>
      </rPr>
      <t>京</t>
    </r>
    <r>
      <rPr>
        <sz val="10"/>
        <rFont val="Calibri"/>
        <family val="2"/>
      </rPr>
      <t xml:space="preserve"> </t>
    </r>
    <r>
      <rPr>
        <sz val="10"/>
        <rFont val="ＭＳ 明朝"/>
        <family val="1"/>
        <charset val="128"/>
      </rPr>
      <t>都</t>
    </r>
    <rPh sb="0" eb="1">
      <t>ヒガシ</t>
    </rPh>
    <rPh sb="2" eb="3">
      <t>キョウ</t>
    </rPh>
    <rPh sb="4" eb="5">
      <t>ト</t>
    </rPh>
    <phoneticPr fontId="2"/>
  </si>
  <si>
    <r>
      <rPr>
        <sz val="10"/>
        <rFont val="ＭＳ 明朝"/>
        <family val="1"/>
        <charset val="128"/>
      </rPr>
      <t>新</t>
    </r>
    <r>
      <rPr>
        <sz val="10"/>
        <rFont val="Calibri"/>
        <family val="2"/>
      </rPr>
      <t xml:space="preserve"> </t>
    </r>
    <r>
      <rPr>
        <sz val="10"/>
        <rFont val="ＭＳ 明朝"/>
        <family val="1"/>
        <charset val="128"/>
      </rPr>
      <t>潟</t>
    </r>
    <r>
      <rPr>
        <sz val="10"/>
        <rFont val="Calibri"/>
        <family val="2"/>
      </rPr>
      <t xml:space="preserve"> </t>
    </r>
    <r>
      <rPr>
        <sz val="10"/>
        <rFont val="ＭＳ 明朝"/>
        <family val="1"/>
        <charset val="128"/>
      </rPr>
      <t>県</t>
    </r>
  </si>
  <si>
    <r>
      <rPr>
        <sz val="10"/>
        <rFont val="ＭＳ 明朝"/>
        <family val="1"/>
        <charset val="128"/>
      </rPr>
      <t>富</t>
    </r>
    <r>
      <rPr>
        <sz val="10"/>
        <rFont val="Calibri"/>
        <family val="2"/>
      </rPr>
      <t xml:space="preserve"> </t>
    </r>
    <r>
      <rPr>
        <sz val="10"/>
        <rFont val="ＭＳ 明朝"/>
        <family val="1"/>
        <charset val="128"/>
      </rPr>
      <t>山</t>
    </r>
    <r>
      <rPr>
        <sz val="10"/>
        <rFont val="Calibri"/>
        <family val="2"/>
      </rPr>
      <t xml:space="preserve"> </t>
    </r>
    <r>
      <rPr>
        <sz val="10"/>
        <rFont val="ＭＳ 明朝"/>
        <family val="1"/>
        <charset val="128"/>
      </rPr>
      <t>県</t>
    </r>
  </si>
  <si>
    <r>
      <rPr>
        <sz val="10"/>
        <rFont val="ＭＳ 明朝"/>
        <family val="1"/>
        <charset val="128"/>
      </rPr>
      <t>石</t>
    </r>
    <r>
      <rPr>
        <sz val="10"/>
        <rFont val="Calibri"/>
        <family val="2"/>
      </rPr>
      <t xml:space="preserve"> </t>
    </r>
    <r>
      <rPr>
        <sz val="10"/>
        <rFont val="ＭＳ 明朝"/>
        <family val="1"/>
        <charset val="128"/>
      </rPr>
      <t>川</t>
    </r>
    <r>
      <rPr>
        <sz val="10"/>
        <rFont val="Calibri"/>
        <family val="2"/>
      </rPr>
      <t xml:space="preserve"> </t>
    </r>
    <r>
      <rPr>
        <sz val="10"/>
        <rFont val="ＭＳ 明朝"/>
        <family val="1"/>
        <charset val="128"/>
      </rPr>
      <t>県</t>
    </r>
  </si>
  <si>
    <r>
      <rPr>
        <sz val="10"/>
        <rFont val="ＭＳ 明朝"/>
        <family val="1"/>
        <charset val="128"/>
      </rPr>
      <t>福</t>
    </r>
    <r>
      <rPr>
        <sz val="10"/>
        <rFont val="Calibri"/>
        <family val="2"/>
      </rPr>
      <t xml:space="preserve"> </t>
    </r>
    <r>
      <rPr>
        <sz val="10"/>
        <rFont val="ＭＳ 明朝"/>
        <family val="1"/>
        <charset val="128"/>
      </rPr>
      <t>井</t>
    </r>
    <r>
      <rPr>
        <sz val="10"/>
        <rFont val="Calibri"/>
        <family val="2"/>
      </rPr>
      <t xml:space="preserve"> </t>
    </r>
    <r>
      <rPr>
        <sz val="10"/>
        <rFont val="ＭＳ 明朝"/>
        <family val="1"/>
        <charset val="128"/>
      </rPr>
      <t>県</t>
    </r>
  </si>
  <si>
    <r>
      <rPr>
        <sz val="10"/>
        <rFont val="ＭＳ 明朝"/>
        <family val="1"/>
        <charset val="128"/>
      </rPr>
      <t>山</t>
    </r>
    <r>
      <rPr>
        <sz val="10"/>
        <rFont val="Calibri"/>
        <family val="2"/>
      </rPr>
      <t xml:space="preserve"> </t>
    </r>
    <r>
      <rPr>
        <sz val="10"/>
        <rFont val="ＭＳ 明朝"/>
        <family val="1"/>
        <charset val="128"/>
      </rPr>
      <t>梨</t>
    </r>
    <r>
      <rPr>
        <sz val="10"/>
        <rFont val="Calibri"/>
        <family val="2"/>
      </rPr>
      <t xml:space="preserve"> </t>
    </r>
    <r>
      <rPr>
        <sz val="10"/>
        <rFont val="ＭＳ 明朝"/>
        <family val="1"/>
        <charset val="128"/>
      </rPr>
      <t>県</t>
    </r>
  </si>
  <si>
    <r>
      <rPr>
        <sz val="10"/>
        <rFont val="ＭＳ 明朝"/>
        <family val="1"/>
        <charset val="128"/>
      </rPr>
      <t>長</t>
    </r>
    <r>
      <rPr>
        <sz val="10"/>
        <rFont val="Calibri"/>
        <family val="2"/>
      </rPr>
      <t xml:space="preserve"> </t>
    </r>
    <r>
      <rPr>
        <sz val="10"/>
        <rFont val="ＭＳ 明朝"/>
        <family val="1"/>
        <charset val="128"/>
      </rPr>
      <t>野</t>
    </r>
    <r>
      <rPr>
        <sz val="10"/>
        <rFont val="Calibri"/>
        <family val="2"/>
      </rPr>
      <t xml:space="preserve"> </t>
    </r>
    <r>
      <rPr>
        <sz val="10"/>
        <rFont val="ＭＳ 明朝"/>
        <family val="1"/>
        <charset val="128"/>
      </rPr>
      <t>県</t>
    </r>
  </si>
  <si>
    <r>
      <rPr>
        <sz val="10"/>
        <rFont val="ＭＳ 明朝"/>
        <family val="1"/>
        <charset val="128"/>
      </rPr>
      <t>岐</t>
    </r>
    <r>
      <rPr>
        <sz val="10"/>
        <rFont val="Calibri"/>
        <family val="2"/>
      </rPr>
      <t xml:space="preserve"> </t>
    </r>
    <r>
      <rPr>
        <sz val="10"/>
        <rFont val="ＭＳ 明朝"/>
        <family val="1"/>
        <charset val="128"/>
      </rPr>
      <t>阜</t>
    </r>
    <r>
      <rPr>
        <sz val="10"/>
        <rFont val="Calibri"/>
        <family val="2"/>
      </rPr>
      <t xml:space="preserve"> </t>
    </r>
    <r>
      <rPr>
        <sz val="10"/>
        <rFont val="ＭＳ 明朝"/>
        <family val="1"/>
        <charset val="128"/>
      </rPr>
      <t>県</t>
    </r>
  </si>
  <si>
    <r>
      <rPr>
        <sz val="10"/>
        <rFont val="ＭＳ 明朝"/>
        <family val="1"/>
        <charset val="128"/>
      </rPr>
      <t>静</t>
    </r>
    <r>
      <rPr>
        <sz val="10"/>
        <rFont val="Calibri"/>
        <family val="2"/>
      </rPr>
      <t xml:space="preserve"> </t>
    </r>
    <r>
      <rPr>
        <sz val="10"/>
        <rFont val="ＭＳ 明朝"/>
        <family val="1"/>
        <charset val="128"/>
      </rPr>
      <t>岡</t>
    </r>
    <r>
      <rPr>
        <sz val="10"/>
        <rFont val="Calibri"/>
        <family val="2"/>
      </rPr>
      <t xml:space="preserve"> </t>
    </r>
    <r>
      <rPr>
        <sz val="10"/>
        <rFont val="ＭＳ 明朝"/>
        <family val="1"/>
        <charset val="128"/>
      </rPr>
      <t>県</t>
    </r>
  </si>
  <si>
    <r>
      <rPr>
        <sz val="10"/>
        <rFont val="ＭＳ 明朝"/>
        <family val="1"/>
        <charset val="128"/>
      </rPr>
      <t>愛</t>
    </r>
    <r>
      <rPr>
        <sz val="10"/>
        <rFont val="Calibri"/>
        <family val="2"/>
      </rPr>
      <t xml:space="preserve"> </t>
    </r>
    <r>
      <rPr>
        <sz val="10"/>
        <rFont val="ＭＳ 明朝"/>
        <family val="1"/>
        <charset val="128"/>
      </rPr>
      <t>知</t>
    </r>
    <r>
      <rPr>
        <sz val="10"/>
        <rFont val="Calibri"/>
        <family val="2"/>
      </rPr>
      <t xml:space="preserve"> </t>
    </r>
    <r>
      <rPr>
        <sz val="10"/>
        <rFont val="ＭＳ 明朝"/>
        <family val="1"/>
        <charset val="128"/>
      </rPr>
      <t>県</t>
    </r>
  </si>
  <si>
    <r>
      <rPr>
        <sz val="10"/>
        <rFont val="ＭＳ 明朝"/>
        <family val="1"/>
        <charset val="128"/>
      </rPr>
      <t>三</t>
    </r>
    <r>
      <rPr>
        <sz val="10"/>
        <rFont val="Calibri"/>
        <family val="2"/>
      </rPr>
      <t xml:space="preserve"> </t>
    </r>
    <r>
      <rPr>
        <sz val="10"/>
        <rFont val="ＭＳ 明朝"/>
        <family val="1"/>
        <charset val="128"/>
      </rPr>
      <t>重</t>
    </r>
    <r>
      <rPr>
        <sz val="10"/>
        <rFont val="Calibri"/>
        <family val="2"/>
      </rPr>
      <t xml:space="preserve"> </t>
    </r>
    <r>
      <rPr>
        <sz val="10"/>
        <rFont val="ＭＳ 明朝"/>
        <family val="1"/>
        <charset val="128"/>
      </rPr>
      <t>県</t>
    </r>
  </si>
  <si>
    <r>
      <rPr>
        <sz val="10"/>
        <rFont val="ＭＳ 明朝"/>
        <family val="1"/>
        <charset val="128"/>
      </rPr>
      <t>滋</t>
    </r>
    <r>
      <rPr>
        <sz val="10"/>
        <rFont val="Calibri"/>
        <family val="2"/>
      </rPr>
      <t xml:space="preserve"> </t>
    </r>
    <r>
      <rPr>
        <sz val="10"/>
        <rFont val="ＭＳ 明朝"/>
        <family val="1"/>
        <charset val="128"/>
      </rPr>
      <t>賀</t>
    </r>
    <r>
      <rPr>
        <sz val="10"/>
        <rFont val="Calibri"/>
        <family val="2"/>
      </rPr>
      <t xml:space="preserve"> </t>
    </r>
    <r>
      <rPr>
        <sz val="10"/>
        <rFont val="ＭＳ 明朝"/>
        <family val="1"/>
        <charset val="128"/>
      </rPr>
      <t>県</t>
    </r>
  </si>
  <si>
    <r>
      <rPr>
        <sz val="10"/>
        <rFont val="ＭＳ 明朝"/>
        <family val="1"/>
        <charset val="128"/>
      </rPr>
      <t>京</t>
    </r>
    <r>
      <rPr>
        <sz val="10"/>
        <rFont val="Calibri"/>
        <family val="2"/>
      </rPr>
      <t xml:space="preserve"> </t>
    </r>
    <r>
      <rPr>
        <sz val="10"/>
        <rFont val="ＭＳ 明朝"/>
        <family val="1"/>
        <charset val="128"/>
      </rPr>
      <t>都</t>
    </r>
    <r>
      <rPr>
        <sz val="10"/>
        <rFont val="Calibri"/>
        <family val="2"/>
      </rPr>
      <t xml:space="preserve"> </t>
    </r>
    <r>
      <rPr>
        <sz val="10"/>
        <rFont val="ＭＳ 明朝"/>
        <family val="1"/>
        <charset val="128"/>
      </rPr>
      <t>府</t>
    </r>
  </si>
  <si>
    <r>
      <rPr>
        <sz val="10"/>
        <rFont val="ＭＳ 明朝"/>
        <family val="1"/>
        <charset val="128"/>
      </rPr>
      <t>大</t>
    </r>
    <r>
      <rPr>
        <sz val="10"/>
        <rFont val="Calibri"/>
        <family val="2"/>
      </rPr>
      <t xml:space="preserve"> </t>
    </r>
    <r>
      <rPr>
        <sz val="10"/>
        <rFont val="ＭＳ 明朝"/>
        <family val="1"/>
        <charset val="128"/>
      </rPr>
      <t>阪</t>
    </r>
    <r>
      <rPr>
        <sz val="10"/>
        <rFont val="Calibri"/>
        <family val="2"/>
      </rPr>
      <t xml:space="preserve"> </t>
    </r>
    <r>
      <rPr>
        <sz val="10"/>
        <rFont val="ＭＳ 明朝"/>
        <family val="1"/>
        <charset val="128"/>
      </rPr>
      <t>府</t>
    </r>
  </si>
  <si>
    <r>
      <rPr>
        <sz val="10"/>
        <rFont val="ＭＳ 明朝"/>
        <family val="1"/>
        <charset val="128"/>
      </rPr>
      <t>兵</t>
    </r>
    <r>
      <rPr>
        <sz val="10"/>
        <rFont val="Calibri"/>
        <family val="2"/>
      </rPr>
      <t xml:space="preserve"> </t>
    </r>
    <r>
      <rPr>
        <sz val="10"/>
        <rFont val="ＭＳ 明朝"/>
        <family val="1"/>
        <charset val="128"/>
      </rPr>
      <t>庫</t>
    </r>
    <r>
      <rPr>
        <sz val="10"/>
        <rFont val="Calibri"/>
        <family val="2"/>
      </rPr>
      <t xml:space="preserve"> </t>
    </r>
    <r>
      <rPr>
        <sz val="10"/>
        <rFont val="ＭＳ 明朝"/>
        <family val="1"/>
        <charset val="128"/>
      </rPr>
      <t>県</t>
    </r>
  </si>
  <si>
    <r>
      <rPr>
        <sz val="10"/>
        <rFont val="ＭＳ 明朝"/>
        <family val="1"/>
        <charset val="128"/>
      </rPr>
      <t>奈</t>
    </r>
    <r>
      <rPr>
        <sz val="10"/>
        <rFont val="Calibri"/>
        <family val="2"/>
      </rPr>
      <t xml:space="preserve"> </t>
    </r>
    <r>
      <rPr>
        <sz val="10"/>
        <rFont val="ＭＳ 明朝"/>
        <family val="1"/>
        <charset val="128"/>
      </rPr>
      <t>良</t>
    </r>
    <r>
      <rPr>
        <sz val="10"/>
        <rFont val="Calibri"/>
        <family val="2"/>
      </rPr>
      <t xml:space="preserve"> </t>
    </r>
    <r>
      <rPr>
        <sz val="10"/>
        <rFont val="ＭＳ 明朝"/>
        <family val="1"/>
        <charset val="128"/>
      </rPr>
      <t>県</t>
    </r>
  </si>
  <si>
    <r>
      <rPr>
        <sz val="10"/>
        <rFont val="ＭＳ 明朝"/>
        <family val="1"/>
        <charset val="128"/>
      </rPr>
      <t>鳥</t>
    </r>
    <r>
      <rPr>
        <sz val="10"/>
        <rFont val="Calibri"/>
        <family val="2"/>
      </rPr>
      <t xml:space="preserve"> </t>
    </r>
    <r>
      <rPr>
        <sz val="10"/>
        <rFont val="ＭＳ 明朝"/>
        <family val="1"/>
        <charset val="128"/>
      </rPr>
      <t>取</t>
    </r>
    <r>
      <rPr>
        <sz val="10"/>
        <rFont val="Calibri"/>
        <family val="2"/>
      </rPr>
      <t xml:space="preserve"> </t>
    </r>
    <r>
      <rPr>
        <sz val="10"/>
        <rFont val="ＭＳ 明朝"/>
        <family val="1"/>
        <charset val="128"/>
      </rPr>
      <t>県</t>
    </r>
  </si>
  <si>
    <r>
      <rPr>
        <sz val="10"/>
        <rFont val="ＭＳ 明朝"/>
        <family val="1"/>
        <charset val="128"/>
      </rPr>
      <t>島</t>
    </r>
    <r>
      <rPr>
        <sz val="10"/>
        <rFont val="Calibri"/>
        <family val="2"/>
      </rPr>
      <t xml:space="preserve"> </t>
    </r>
    <r>
      <rPr>
        <sz val="10"/>
        <rFont val="ＭＳ 明朝"/>
        <family val="1"/>
        <charset val="128"/>
      </rPr>
      <t>根</t>
    </r>
    <r>
      <rPr>
        <sz val="10"/>
        <rFont val="Calibri"/>
        <family val="2"/>
      </rPr>
      <t xml:space="preserve"> </t>
    </r>
    <r>
      <rPr>
        <sz val="10"/>
        <rFont val="ＭＳ 明朝"/>
        <family val="1"/>
        <charset val="128"/>
      </rPr>
      <t>県</t>
    </r>
  </si>
  <si>
    <r>
      <rPr>
        <sz val="10"/>
        <rFont val="ＭＳ 明朝"/>
        <family val="1"/>
        <charset val="128"/>
      </rPr>
      <t>岡</t>
    </r>
    <r>
      <rPr>
        <sz val="10"/>
        <rFont val="Calibri"/>
        <family val="2"/>
      </rPr>
      <t xml:space="preserve"> </t>
    </r>
    <r>
      <rPr>
        <sz val="10"/>
        <rFont val="ＭＳ 明朝"/>
        <family val="1"/>
        <charset val="128"/>
      </rPr>
      <t>山</t>
    </r>
    <r>
      <rPr>
        <sz val="10"/>
        <rFont val="Calibri"/>
        <family val="2"/>
      </rPr>
      <t xml:space="preserve"> </t>
    </r>
    <r>
      <rPr>
        <sz val="10"/>
        <rFont val="ＭＳ 明朝"/>
        <family val="1"/>
        <charset val="128"/>
      </rPr>
      <t>県</t>
    </r>
  </si>
  <si>
    <r>
      <rPr>
        <sz val="10"/>
        <rFont val="ＭＳ 明朝"/>
        <family val="1"/>
        <charset val="128"/>
      </rPr>
      <t>広</t>
    </r>
    <r>
      <rPr>
        <sz val="10"/>
        <rFont val="Calibri"/>
        <family val="2"/>
      </rPr>
      <t xml:space="preserve"> </t>
    </r>
    <r>
      <rPr>
        <sz val="10"/>
        <rFont val="ＭＳ 明朝"/>
        <family val="1"/>
        <charset val="128"/>
      </rPr>
      <t>島</t>
    </r>
    <r>
      <rPr>
        <sz val="10"/>
        <rFont val="Calibri"/>
        <family val="2"/>
      </rPr>
      <t xml:space="preserve"> </t>
    </r>
    <r>
      <rPr>
        <sz val="10"/>
        <rFont val="ＭＳ 明朝"/>
        <family val="1"/>
        <charset val="128"/>
      </rPr>
      <t>県</t>
    </r>
  </si>
  <si>
    <r>
      <rPr>
        <sz val="10"/>
        <rFont val="ＭＳ 明朝"/>
        <family val="1"/>
        <charset val="128"/>
      </rPr>
      <t>山</t>
    </r>
    <r>
      <rPr>
        <sz val="10"/>
        <rFont val="Calibri"/>
        <family val="2"/>
      </rPr>
      <t xml:space="preserve"> </t>
    </r>
    <r>
      <rPr>
        <sz val="10"/>
        <rFont val="ＭＳ 明朝"/>
        <family val="1"/>
        <charset val="128"/>
      </rPr>
      <t>口</t>
    </r>
    <r>
      <rPr>
        <sz val="10"/>
        <rFont val="Calibri"/>
        <family val="2"/>
      </rPr>
      <t xml:space="preserve"> </t>
    </r>
    <r>
      <rPr>
        <sz val="10"/>
        <rFont val="ＭＳ 明朝"/>
        <family val="1"/>
        <charset val="128"/>
      </rPr>
      <t>県</t>
    </r>
  </si>
  <si>
    <r>
      <rPr>
        <sz val="10"/>
        <rFont val="ＭＳ 明朝"/>
        <family val="1"/>
        <charset val="128"/>
      </rPr>
      <t>徳</t>
    </r>
    <r>
      <rPr>
        <sz val="10"/>
        <rFont val="Calibri"/>
        <family val="2"/>
      </rPr>
      <t xml:space="preserve"> </t>
    </r>
    <r>
      <rPr>
        <sz val="10"/>
        <rFont val="ＭＳ 明朝"/>
        <family val="1"/>
        <charset val="128"/>
      </rPr>
      <t>島</t>
    </r>
    <r>
      <rPr>
        <sz val="10"/>
        <rFont val="Calibri"/>
        <family val="2"/>
      </rPr>
      <t xml:space="preserve"> </t>
    </r>
    <r>
      <rPr>
        <sz val="10"/>
        <rFont val="ＭＳ 明朝"/>
        <family val="1"/>
        <charset val="128"/>
      </rPr>
      <t>県</t>
    </r>
  </si>
  <si>
    <r>
      <rPr>
        <sz val="10"/>
        <rFont val="ＭＳ 明朝"/>
        <family val="1"/>
        <charset val="128"/>
      </rPr>
      <t>香</t>
    </r>
    <r>
      <rPr>
        <sz val="10"/>
        <rFont val="Calibri"/>
        <family val="2"/>
      </rPr>
      <t xml:space="preserve"> </t>
    </r>
    <r>
      <rPr>
        <sz val="10"/>
        <rFont val="ＭＳ 明朝"/>
        <family val="1"/>
        <charset val="128"/>
      </rPr>
      <t>川</t>
    </r>
    <r>
      <rPr>
        <sz val="10"/>
        <rFont val="Calibri"/>
        <family val="2"/>
      </rPr>
      <t xml:space="preserve"> </t>
    </r>
    <r>
      <rPr>
        <sz val="10"/>
        <rFont val="ＭＳ 明朝"/>
        <family val="1"/>
        <charset val="128"/>
      </rPr>
      <t>県</t>
    </r>
  </si>
  <si>
    <r>
      <rPr>
        <sz val="10"/>
        <rFont val="ＭＳ 明朝"/>
        <family val="1"/>
        <charset val="128"/>
      </rPr>
      <t>愛</t>
    </r>
    <r>
      <rPr>
        <sz val="10"/>
        <rFont val="Calibri"/>
        <family val="2"/>
      </rPr>
      <t xml:space="preserve"> </t>
    </r>
    <r>
      <rPr>
        <sz val="10"/>
        <rFont val="ＭＳ 明朝"/>
        <family val="1"/>
        <charset val="128"/>
      </rPr>
      <t>媛</t>
    </r>
    <r>
      <rPr>
        <sz val="10"/>
        <rFont val="Calibri"/>
        <family val="2"/>
      </rPr>
      <t xml:space="preserve"> </t>
    </r>
    <r>
      <rPr>
        <sz val="10"/>
        <rFont val="ＭＳ 明朝"/>
        <family val="1"/>
        <charset val="128"/>
      </rPr>
      <t>県</t>
    </r>
  </si>
  <si>
    <r>
      <rPr>
        <sz val="10"/>
        <rFont val="ＭＳ 明朝"/>
        <family val="1"/>
        <charset val="128"/>
      </rPr>
      <t>高</t>
    </r>
    <r>
      <rPr>
        <sz val="10"/>
        <rFont val="Calibri"/>
        <family val="2"/>
      </rPr>
      <t xml:space="preserve"> </t>
    </r>
    <r>
      <rPr>
        <sz val="10"/>
        <rFont val="ＭＳ 明朝"/>
        <family val="1"/>
        <charset val="128"/>
      </rPr>
      <t>知</t>
    </r>
    <r>
      <rPr>
        <sz val="10"/>
        <rFont val="Calibri"/>
        <family val="2"/>
      </rPr>
      <t xml:space="preserve"> </t>
    </r>
    <r>
      <rPr>
        <sz val="10"/>
        <rFont val="ＭＳ 明朝"/>
        <family val="1"/>
        <charset val="128"/>
      </rPr>
      <t>県</t>
    </r>
  </si>
  <si>
    <r>
      <rPr>
        <sz val="10"/>
        <rFont val="ＭＳ 明朝"/>
        <family val="1"/>
        <charset val="128"/>
      </rPr>
      <t>福</t>
    </r>
    <r>
      <rPr>
        <sz val="10"/>
        <rFont val="Calibri"/>
        <family val="2"/>
      </rPr>
      <t xml:space="preserve"> </t>
    </r>
    <r>
      <rPr>
        <sz val="10"/>
        <rFont val="ＭＳ 明朝"/>
        <family val="1"/>
        <charset val="128"/>
      </rPr>
      <t>岡</t>
    </r>
    <r>
      <rPr>
        <sz val="10"/>
        <rFont val="Calibri"/>
        <family val="2"/>
      </rPr>
      <t xml:space="preserve"> </t>
    </r>
    <r>
      <rPr>
        <sz val="10"/>
        <rFont val="ＭＳ 明朝"/>
        <family val="1"/>
        <charset val="128"/>
      </rPr>
      <t>県</t>
    </r>
  </si>
  <si>
    <r>
      <rPr>
        <sz val="10"/>
        <rFont val="ＭＳ 明朝"/>
        <family val="1"/>
        <charset val="128"/>
      </rPr>
      <t>佐</t>
    </r>
    <r>
      <rPr>
        <sz val="10"/>
        <rFont val="Calibri"/>
        <family val="2"/>
      </rPr>
      <t xml:space="preserve"> </t>
    </r>
    <r>
      <rPr>
        <sz val="10"/>
        <rFont val="ＭＳ 明朝"/>
        <family val="1"/>
        <charset val="128"/>
      </rPr>
      <t>賀</t>
    </r>
    <r>
      <rPr>
        <sz val="10"/>
        <rFont val="Calibri"/>
        <family val="2"/>
      </rPr>
      <t xml:space="preserve"> </t>
    </r>
    <r>
      <rPr>
        <sz val="10"/>
        <rFont val="ＭＳ 明朝"/>
        <family val="1"/>
        <charset val="128"/>
      </rPr>
      <t>県</t>
    </r>
  </si>
  <si>
    <r>
      <rPr>
        <sz val="10"/>
        <rFont val="ＭＳ 明朝"/>
        <family val="1"/>
        <charset val="128"/>
      </rPr>
      <t>長</t>
    </r>
    <r>
      <rPr>
        <sz val="10"/>
        <rFont val="Calibri"/>
        <family val="2"/>
      </rPr>
      <t xml:space="preserve"> </t>
    </r>
    <r>
      <rPr>
        <sz val="10"/>
        <rFont val="ＭＳ 明朝"/>
        <family val="1"/>
        <charset val="128"/>
      </rPr>
      <t>崎</t>
    </r>
    <r>
      <rPr>
        <sz val="10"/>
        <rFont val="Calibri"/>
        <family val="2"/>
      </rPr>
      <t xml:space="preserve"> </t>
    </r>
    <r>
      <rPr>
        <sz val="10"/>
        <rFont val="ＭＳ 明朝"/>
        <family val="1"/>
        <charset val="128"/>
      </rPr>
      <t>県</t>
    </r>
  </si>
  <si>
    <r>
      <rPr>
        <sz val="10"/>
        <rFont val="ＭＳ 明朝"/>
        <family val="1"/>
        <charset val="128"/>
      </rPr>
      <t>熊</t>
    </r>
    <r>
      <rPr>
        <sz val="10"/>
        <rFont val="Calibri"/>
        <family val="2"/>
      </rPr>
      <t xml:space="preserve"> </t>
    </r>
    <r>
      <rPr>
        <sz val="10"/>
        <rFont val="ＭＳ 明朝"/>
        <family val="1"/>
        <charset val="128"/>
      </rPr>
      <t>本</t>
    </r>
    <r>
      <rPr>
        <sz val="10"/>
        <rFont val="Calibri"/>
        <family val="2"/>
      </rPr>
      <t xml:space="preserve"> </t>
    </r>
    <r>
      <rPr>
        <sz val="10"/>
        <rFont val="ＭＳ 明朝"/>
        <family val="1"/>
        <charset val="128"/>
      </rPr>
      <t>県</t>
    </r>
  </si>
  <si>
    <r>
      <rPr>
        <sz val="10"/>
        <rFont val="ＭＳ 明朝"/>
        <family val="1"/>
        <charset val="128"/>
      </rPr>
      <t>大</t>
    </r>
    <r>
      <rPr>
        <sz val="10"/>
        <rFont val="Calibri"/>
        <family val="2"/>
      </rPr>
      <t xml:space="preserve"> </t>
    </r>
    <r>
      <rPr>
        <sz val="10"/>
        <rFont val="ＭＳ 明朝"/>
        <family val="1"/>
        <charset val="128"/>
      </rPr>
      <t>分</t>
    </r>
    <r>
      <rPr>
        <sz val="10"/>
        <rFont val="Calibri"/>
        <family val="2"/>
      </rPr>
      <t xml:space="preserve"> </t>
    </r>
    <r>
      <rPr>
        <sz val="10"/>
        <rFont val="ＭＳ 明朝"/>
        <family val="1"/>
        <charset val="128"/>
      </rPr>
      <t>県</t>
    </r>
  </si>
  <si>
    <r>
      <rPr>
        <sz val="10"/>
        <rFont val="ＭＳ 明朝"/>
        <family val="1"/>
        <charset val="128"/>
      </rPr>
      <t>宮</t>
    </r>
    <r>
      <rPr>
        <sz val="10"/>
        <rFont val="Calibri"/>
        <family val="2"/>
      </rPr>
      <t xml:space="preserve"> </t>
    </r>
    <r>
      <rPr>
        <sz val="10"/>
        <rFont val="ＭＳ 明朝"/>
        <family val="1"/>
        <charset val="128"/>
      </rPr>
      <t>崎</t>
    </r>
    <r>
      <rPr>
        <sz val="10"/>
        <rFont val="Calibri"/>
        <family val="2"/>
      </rPr>
      <t xml:space="preserve"> </t>
    </r>
    <r>
      <rPr>
        <sz val="10"/>
        <rFont val="ＭＳ 明朝"/>
        <family val="1"/>
        <charset val="128"/>
      </rPr>
      <t>県</t>
    </r>
  </si>
  <si>
    <r>
      <rPr>
        <sz val="10"/>
        <rFont val="ＭＳ 明朝"/>
        <family val="1"/>
        <charset val="128"/>
      </rPr>
      <t>沖</t>
    </r>
    <r>
      <rPr>
        <sz val="10"/>
        <rFont val="Calibri"/>
        <family val="2"/>
      </rPr>
      <t xml:space="preserve"> </t>
    </r>
    <r>
      <rPr>
        <sz val="10"/>
        <rFont val="ＭＳ 明朝"/>
        <family val="1"/>
        <charset val="128"/>
      </rPr>
      <t>縄</t>
    </r>
    <r>
      <rPr>
        <sz val="10"/>
        <rFont val="Calibri"/>
        <family val="2"/>
      </rPr>
      <t xml:space="preserve"> </t>
    </r>
    <r>
      <rPr>
        <sz val="10"/>
        <rFont val="ＭＳ 明朝"/>
        <family val="1"/>
        <charset val="128"/>
      </rPr>
      <t>県</t>
    </r>
  </si>
  <si>
    <t>本提出の問い合わせ先
TEL（市外局番から）</t>
    <rPh sb="0" eb="1">
      <t>ホン</t>
    </rPh>
    <rPh sb="1" eb="3">
      <t>テイシュツ</t>
    </rPh>
    <rPh sb="15" eb="17">
      <t>シガイ</t>
    </rPh>
    <rPh sb="17" eb="19">
      <t>キョクバン</t>
    </rPh>
    <phoneticPr fontId="2"/>
  </si>
  <si>
    <r>
      <rPr>
        <b/>
        <sz val="14"/>
        <rFont val="ＭＳ 明朝"/>
        <family val="1"/>
        <charset val="128"/>
      </rPr>
      <t>Ａ</t>
    </r>
    <phoneticPr fontId="2"/>
  </si>
  <si>
    <t>円</t>
    <rPh sb="0" eb="1">
      <t>エン</t>
    </rPh>
    <phoneticPr fontId="2"/>
  </si>
  <si>
    <r>
      <rPr>
        <b/>
        <sz val="14"/>
        <rFont val="ＭＳ 明朝"/>
        <family val="1"/>
        <charset val="128"/>
      </rPr>
      <t>Ｂ</t>
    </r>
    <phoneticPr fontId="2"/>
  </si>
  <si>
    <t>加算Ⅰ</t>
    <rPh sb="0" eb="2">
      <t>カサン</t>
    </rPh>
    <phoneticPr fontId="2"/>
  </si>
  <si>
    <t>加算Ⅱ</t>
    <rPh sb="0" eb="2">
      <t>カサン</t>
    </rPh>
    <phoneticPr fontId="2"/>
  </si>
  <si>
    <t>加算Ⅲ</t>
    <rPh sb="0" eb="2">
      <t>カサン</t>
    </rPh>
    <phoneticPr fontId="2"/>
  </si>
  <si>
    <t>加算Ⅳ</t>
    <rPh sb="0" eb="2">
      <t>カサン</t>
    </rPh>
    <phoneticPr fontId="2"/>
  </si>
  <si>
    <t>加算Ⅴ</t>
    <rPh sb="0" eb="2">
      <t>カサン</t>
    </rPh>
    <phoneticPr fontId="2"/>
  </si>
  <si>
    <t>Ⅴ</t>
    <phoneticPr fontId="2"/>
  </si>
  <si>
    <r>
      <rPr>
        <sz val="10.5"/>
        <color theme="1" tint="0.249977111117893"/>
        <rFont val="ＭＳ 明朝"/>
        <family val="1"/>
        <charset val="128"/>
      </rPr>
      <t>印</t>
    </r>
    <rPh sb="0" eb="1">
      <t>イン</t>
    </rPh>
    <phoneticPr fontId="2"/>
  </si>
  <si>
    <r>
      <t xml:space="preserve">各１部
</t>
    </r>
    <r>
      <rPr>
        <b/>
        <sz val="10"/>
        <color rgb="FFFF0000"/>
        <rFont val="メイリオ"/>
        <family val="3"/>
        <charset val="128"/>
      </rPr>
      <t>※注意</t>
    </r>
    <r>
      <rPr>
        <sz val="10"/>
        <rFont val="メイリオ"/>
        <family val="3"/>
        <charset val="128"/>
      </rPr>
      <t xml:space="preserve">
</t>
    </r>
    <r>
      <rPr>
        <sz val="10"/>
        <color rgb="FFFF0000"/>
        <rFont val="メイリオ"/>
        <family val="3"/>
        <charset val="128"/>
      </rPr>
      <t>手元に
控えを
残して
下さい</t>
    </r>
    <rPh sb="0" eb="1">
      <t>カク</t>
    </rPh>
    <rPh sb="2" eb="3">
      <t>ブ</t>
    </rPh>
    <phoneticPr fontId="2"/>
  </si>
  <si>
    <t>法人の所在地住所</t>
    <rPh sb="0" eb="2">
      <t>ホウジン</t>
    </rPh>
    <rPh sb="3" eb="6">
      <t>ショザイチ</t>
    </rPh>
    <rPh sb="6" eb="8">
      <t>ジュウショ</t>
    </rPh>
    <phoneticPr fontId="2"/>
  </si>
  <si>
    <t>法人の名称又は団体名</t>
    <rPh sb="0" eb="2">
      <t>ホウジン</t>
    </rPh>
    <rPh sb="3" eb="5">
      <t>メイショウ</t>
    </rPh>
    <rPh sb="5" eb="6">
      <t>マタ</t>
    </rPh>
    <rPh sb="7" eb="10">
      <t>ダンタイメイ</t>
    </rPh>
    <phoneticPr fontId="2"/>
  </si>
  <si>
    <t>法人等の代表者名</t>
    <rPh sb="0" eb="2">
      <t>ホウジン</t>
    </rPh>
    <rPh sb="2" eb="3">
      <t>トウ</t>
    </rPh>
    <rPh sb="4" eb="7">
      <t>ダイヒョウシャ</t>
    </rPh>
    <rPh sb="7" eb="8">
      <t>メイ</t>
    </rPh>
    <phoneticPr fontId="2"/>
  </si>
  <si>
    <t>（算定していない）</t>
    <rPh sb="1" eb="3">
      <t>サンテイ</t>
    </rPh>
    <phoneticPr fontId="2"/>
  </si>
  <si>
    <t>令和</t>
    <rPh sb="0" eb="2">
      <t>レイワ</t>
    </rPh>
    <phoneticPr fontId="2"/>
  </si>
  <si>
    <t>主たる事務所の
所在地</t>
    <rPh sb="0" eb="1">
      <t>シュ</t>
    </rPh>
    <rPh sb="3" eb="5">
      <t>ジム</t>
    </rPh>
    <rPh sb="5" eb="6">
      <t>ショ</t>
    </rPh>
    <rPh sb="8" eb="11">
      <t>ショザイチ</t>
    </rPh>
    <phoneticPr fontId="2"/>
  </si>
  <si>
    <t>〒</t>
    <phoneticPr fontId="2"/>
  </si>
  <si>
    <t>電話番号</t>
    <rPh sb="0" eb="2">
      <t>デンワ</t>
    </rPh>
    <rPh sb="2" eb="4">
      <t>バンゴウ</t>
    </rPh>
    <phoneticPr fontId="2"/>
  </si>
  <si>
    <t>複数の事業所ごとに一括して提出する場合の一括して提出する事業所数</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phoneticPr fontId="2"/>
  </si>
  <si>
    <t>※この場合、事業所等情報については、「別紙一覧表による」と記載すること。</t>
    <rPh sb="3" eb="5">
      <t>バアイ</t>
    </rPh>
    <rPh sb="6" eb="9">
      <t>ジギョウショ</t>
    </rPh>
    <rPh sb="9" eb="10">
      <t>トウ</t>
    </rPh>
    <rPh sb="10" eb="12">
      <t>ジョウホウ</t>
    </rPh>
    <rPh sb="19" eb="21">
      <t>ベッシ</t>
    </rPh>
    <rPh sb="21" eb="23">
      <t>イチラン</t>
    </rPh>
    <rPh sb="23" eb="24">
      <t>ヒョウ</t>
    </rPh>
    <rPh sb="29" eb="31">
      <t>キサイ</t>
    </rPh>
    <phoneticPr fontId="2"/>
  </si>
  <si>
    <t>)事業所</t>
    <phoneticPr fontId="2"/>
  </si>
  <si>
    <t>②</t>
    <phoneticPr fontId="2"/>
  </si>
  <si>
    <t>Ⅰ・Ⅱ</t>
  </si>
  <si>
    <t>Ⅰ・Ⅱ</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</si>
  <si>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</si>
  <si>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</si>
  <si>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経験・技能のある介護職員（➊）における平均賃金改善額（（ⅲ－ⅳ）／ⅴ）</t>
    <rPh sb="0" eb="2">
      <t>ケイケン</t>
    </rPh>
    <rPh sb="3" eb="5">
      <t>ギノウ</t>
    </rPh>
    <rPh sb="8" eb="10">
      <t>カイゴ</t>
    </rPh>
    <rPh sb="10" eb="12">
      <t>ショクイン</t>
    </rPh>
    <rPh sb="19" eb="21">
      <t>ヘイキン</t>
    </rPh>
    <rPh sb="21" eb="23">
      <t>チンギン</t>
    </rPh>
    <rPh sb="23" eb="25">
      <t>カイゼン</t>
    </rPh>
    <rPh sb="25" eb="26">
      <t>ガク</t>
    </rPh>
    <phoneticPr fontId="2"/>
  </si>
  <si>
    <t>人</t>
    <rPh sb="0" eb="1">
      <t>ニン</t>
    </rPh>
    <phoneticPr fontId="2"/>
  </si>
  <si>
    <t>円・</t>
    <rPh sb="0" eb="1">
      <t>エン</t>
    </rPh>
    <phoneticPr fontId="2"/>
  </si>
  <si>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2"/>
  </si>
  <si>
    <t xml:space="preserve"> 人】</t>
    <rPh sb="1" eb="2">
      <t>ニン</t>
    </rPh>
    <phoneticPr fontId="2"/>
  </si>
  <si>
    <t>他の介護職員（➋）における平均賃金改善額（（ⅵ－ⅶ）／ⅷ）</t>
    <rPh sb="0" eb="1">
      <t>タ</t>
    </rPh>
    <rPh sb="2" eb="4">
      <t>カイゴ</t>
    </rPh>
    <rPh sb="4" eb="6">
      <t>ショクイン</t>
    </rPh>
    <rPh sb="13" eb="15">
      <t>ヘイキン</t>
    </rPh>
    <rPh sb="15" eb="17">
      <t>チンギン</t>
    </rPh>
    <rPh sb="17" eb="19">
      <t>カイゼン</t>
    </rPh>
    <rPh sb="19" eb="20">
      <t>ガク</t>
    </rPh>
    <phoneticPr fontId="2"/>
  </si>
  <si>
    <t>ⅷ）当該事業所における他の介護職員の人数</t>
    <rPh sb="2" eb="4">
      <t>トウガイ</t>
    </rPh>
    <rPh sb="4" eb="7">
      <t>ジギョウショ</t>
    </rPh>
    <rPh sb="11" eb="12">
      <t>タ</t>
    </rPh>
    <rPh sb="13" eb="15">
      <t>カイゴ</t>
    </rPh>
    <rPh sb="15" eb="17">
      <t>ショクイン</t>
    </rPh>
    <rPh sb="18" eb="20">
      <t>ニンズウ</t>
    </rPh>
    <phoneticPr fontId="2"/>
  </si>
  <si>
    <t>その他の職種（➌）における平均賃金改善額（（ⅸ－ⅹ）／ⅺ）</t>
    <rPh sb="2" eb="3">
      <t>タ</t>
    </rPh>
    <rPh sb="4" eb="6">
      <t>ショクシュ</t>
    </rPh>
    <rPh sb="13" eb="15">
      <t>ヘイキン</t>
    </rPh>
    <rPh sb="15" eb="17">
      <t>チンギン</t>
    </rPh>
    <rPh sb="17" eb="19">
      <t>カイゼン</t>
    </rPh>
    <rPh sb="19" eb="20">
      <t>ガク</t>
    </rPh>
    <phoneticPr fontId="2"/>
  </si>
  <si>
    <t>ⅺ）当該事業所におけるその他の職種の人数</t>
    <rPh sb="2" eb="4">
      <t>トウガイ</t>
    </rPh>
    <rPh sb="4" eb="7">
      <t>ジギョウショ</t>
    </rPh>
    <rPh sb="13" eb="14">
      <t>タ</t>
    </rPh>
    <rPh sb="15" eb="17">
      <t>ショクシュ</t>
    </rPh>
    <rPh sb="18" eb="20">
      <t>ニンズウ</t>
    </rPh>
    <phoneticPr fontId="2"/>
  </si>
  <si>
    <t xml:space="preserve"> 円】</t>
    <rPh sb="1" eb="2">
      <t>エン</t>
    </rPh>
    <phoneticPr fontId="2"/>
  </si>
  <si>
    <t>⑪</t>
    <phoneticPr fontId="2"/>
  </si>
  <si>
    <t>・添付書類１：都道府県等の圏域内の、当該計画書に記載された計画の対象となる介護サービス事業所等の一覧表（指定権者ごと）</t>
    <rPh sb="1" eb="3">
      <t>テンプ</t>
    </rPh>
    <rPh sb="3" eb="5">
      <t>ショルイ</t>
    </rPh>
    <rPh sb="7" eb="11">
      <t>トドウフケン</t>
    </rPh>
    <rPh sb="11" eb="12">
      <t>トウ</t>
    </rPh>
    <rPh sb="13" eb="14">
      <t>ケン</t>
    </rPh>
    <rPh sb="14" eb="16">
      <t>イキナイ</t>
    </rPh>
    <rPh sb="18" eb="20">
      <t>トウガイ</t>
    </rPh>
    <rPh sb="20" eb="23">
      <t>ケイカクショ</t>
    </rPh>
    <rPh sb="24" eb="26">
      <t>キサイ</t>
    </rPh>
    <rPh sb="29" eb="31">
      <t>ケイカク</t>
    </rPh>
    <rPh sb="32" eb="34">
      <t>タイショウ</t>
    </rPh>
    <rPh sb="37" eb="39">
      <t>カイゴ</t>
    </rPh>
    <rPh sb="43" eb="46">
      <t>ジギョウショ</t>
    </rPh>
    <rPh sb="46" eb="47">
      <t>トウ</t>
    </rPh>
    <rPh sb="48" eb="50">
      <t>イチラン</t>
    </rPh>
    <rPh sb="50" eb="51">
      <t>ヒョウ</t>
    </rPh>
    <rPh sb="52" eb="54">
      <t>シテイ</t>
    </rPh>
    <rPh sb="54" eb="55">
      <t>ケン</t>
    </rPh>
    <rPh sb="55" eb="56">
      <t>シャ</t>
    </rPh>
    <phoneticPr fontId="2"/>
  </si>
  <si>
    <t>・添付書類２：各都道府県内の指定権者（当該都道府県を含む。）の一覧表（都道府県ごと）</t>
    <rPh sb="1" eb="3">
      <t>テンプ</t>
    </rPh>
    <rPh sb="3" eb="5">
      <t>ショルイ</t>
    </rPh>
    <rPh sb="7" eb="8">
      <t>カク</t>
    </rPh>
    <rPh sb="8" eb="12">
      <t>トドウフケン</t>
    </rPh>
    <rPh sb="12" eb="13">
      <t>ナイ</t>
    </rPh>
    <rPh sb="14" eb="16">
      <t>シテイ</t>
    </rPh>
    <rPh sb="16" eb="17">
      <t>ケン</t>
    </rPh>
    <rPh sb="17" eb="18">
      <t>シャ</t>
    </rPh>
    <rPh sb="19" eb="21">
      <t>トウガイ</t>
    </rPh>
    <rPh sb="21" eb="25">
      <t>トドウフケン</t>
    </rPh>
    <rPh sb="26" eb="27">
      <t>フク</t>
    </rPh>
    <rPh sb="31" eb="33">
      <t>イチラン</t>
    </rPh>
    <rPh sb="33" eb="34">
      <t>ヒョウ</t>
    </rPh>
    <rPh sb="35" eb="39">
      <t>トドウフケン</t>
    </rPh>
    <phoneticPr fontId="2"/>
  </si>
  <si>
    <t>・添付書類３：計画書に記載された計画の対象となる介護サービス事業者等に係る都道府県の一覧表</t>
    <rPh sb="1" eb="3">
      <t>テンプ</t>
    </rPh>
    <rPh sb="3" eb="5">
      <t>ショルイ</t>
    </rPh>
    <rPh sb="7" eb="10">
      <t>ケイカクショ</t>
    </rPh>
    <rPh sb="11" eb="13">
      <t>キサイ</t>
    </rPh>
    <rPh sb="16" eb="18">
      <t>ケイカク</t>
    </rPh>
    <rPh sb="19" eb="21">
      <t>タイショウ</t>
    </rPh>
    <rPh sb="24" eb="26">
      <t>カイゴ</t>
    </rPh>
    <rPh sb="30" eb="33">
      <t>ジギョウシャ</t>
    </rPh>
    <rPh sb="33" eb="34">
      <t>トウ</t>
    </rPh>
    <rPh sb="35" eb="36">
      <t>カカ</t>
    </rPh>
    <rPh sb="37" eb="41">
      <t>トドウフケン</t>
    </rPh>
    <rPh sb="42" eb="44">
      <t>イチラン</t>
    </rPh>
    <rPh sb="44" eb="45">
      <t>ヒョウ</t>
    </rPh>
    <phoneticPr fontId="2"/>
  </si>
  <si>
    <t>令和　　　　年　　　　月　　　　日</t>
    <rPh sb="0" eb="2">
      <t>レイワ</t>
    </rPh>
    <phoneticPr fontId="2"/>
  </si>
  <si>
    <t>FAX番号</t>
    <rPh sb="3" eb="5">
      <t>バンゴウ</t>
    </rPh>
    <phoneticPr fontId="2"/>
  </si>
  <si>
    <t>➋</t>
    <phoneticPr fontId="2"/>
  </si>
  <si>
    <t>➌</t>
    <phoneticPr fontId="2"/>
  </si>
  <si>
    <t>円</t>
    <rPh sb="0" eb="1">
      <t>エン</t>
    </rPh>
    <phoneticPr fontId="2"/>
  </si>
  <si>
    <t>（</t>
    <phoneticPr fontId="2"/>
  </si>
  <si>
    <t>➊</t>
    <phoneticPr fontId="2"/>
  </si>
  <si>
    <t>サービス名</t>
    <phoneticPr fontId="2"/>
  </si>
  <si>
    <t>介護保険事業所番号</t>
    <rPh sb="0" eb="2">
      <t>カイゴ</t>
    </rPh>
    <rPh sb="2" eb="4">
      <t>ホケン</t>
    </rPh>
    <rPh sb="4" eb="7">
      <t>ジギョウショ</t>
    </rPh>
    <rPh sb="7" eb="9">
      <t>バンゴウ</t>
    </rPh>
    <phoneticPr fontId="2"/>
  </si>
  <si>
    <t>事業所の名称</t>
    <rPh sb="0" eb="3">
      <t>ジギョウショ</t>
    </rPh>
    <rPh sb="4" eb="6">
      <t>メイショウ</t>
    </rPh>
    <phoneticPr fontId="2"/>
  </si>
  <si>
    <t>－</t>
    <phoneticPr fontId="2"/>
  </si>
  <si>
    <t>合計</t>
    <rPh sb="0" eb="2">
      <t>ゴウケイ</t>
    </rPh>
    <phoneticPr fontId="2"/>
  </si>
  <si>
    <t>※　計画書を届け出る指定権者（都道府県又は市区町村）ごとに記載すること。</t>
    <rPh sb="2" eb="5">
      <t>ケイカクショ</t>
    </rPh>
    <rPh sb="6" eb="7">
      <t>トド</t>
    </rPh>
    <rPh sb="8" eb="9">
      <t>デ</t>
    </rPh>
    <rPh sb="10" eb="12">
      <t>シテイ</t>
    </rPh>
    <rPh sb="12" eb="13">
      <t>ケン</t>
    </rPh>
    <rPh sb="13" eb="14">
      <t>シャ</t>
    </rPh>
    <rPh sb="15" eb="19">
      <t>トドウフケン</t>
    </rPh>
    <rPh sb="19" eb="20">
      <t>マタ</t>
    </rPh>
    <rPh sb="21" eb="23">
      <t>シク</t>
    </rPh>
    <rPh sb="23" eb="25">
      <t>チョウソン</t>
    </rPh>
    <rPh sb="29" eb="31">
      <t>キサイ</t>
    </rPh>
    <phoneticPr fontId="2"/>
  </si>
  <si>
    <t>指定権者
（都道府県
・市町村）</t>
    <rPh sb="0" eb="2">
      <t>シテイ</t>
    </rPh>
    <rPh sb="2" eb="3">
      <t>ケン</t>
    </rPh>
    <rPh sb="3" eb="4">
      <t>シャ</t>
    </rPh>
    <rPh sb="6" eb="10">
      <t>トドウフケン</t>
    </rPh>
    <rPh sb="12" eb="15">
      <t>シチョウソン</t>
    </rPh>
    <phoneticPr fontId="2"/>
  </si>
  <si>
    <t>人）</t>
    <rPh sb="0" eb="1">
      <t>ニン</t>
    </rPh>
    <phoneticPr fontId="2"/>
  </si>
  <si>
    <t>円（</t>
    <rPh sb="0" eb="1">
      <t>エン</t>
    </rPh>
    <phoneticPr fontId="2"/>
  </si>
  <si>
    <t>Ｄ</t>
    <phoneticPr fontId="2"/>
  </si>
  <si>
    <t>法　人　名</t>
    <rPh sb="0" eb="1">
      <t>ホウ</t>
    </rPh>
    <rPh sb="2" eb="3">
      <t>ヒト</t>
    </rPh>
    <rPh sb="4" eb="5">
      <t>メイ</t>
    </rPh>
    <phoneticPr fontId="2"/>
  </si>
  <si>
    <t>全　国　計</t>
    <rPh sb="0" eb="1">
      <t>ゼン</t>
    </rPh>
    <rPh sb="2" eb="3">
      <t>クニ</t>
    </rPh>
    <rPh sb="4" eb="5">
      <t>ケイ</t>
    </rPh>
    <phoneticPr fontId="2"/>
  </si>
  <si>
    <t>※　ＦはＥを上回らなければならない。</t>
    <rPh sb="6" eb="8">
      <t>ウワマワ</t>
    </rPh>
    <phoneticPr fontId="2"/>
  </si>
  <si>
    <t>－</t>
    <phoneticPr fontId="2"/>
  </si>
  <si>
    <t>サービス区分</t>
    <rPh sb="4" eb="6">
      <t>クブン</t>
    </rPh>
    <phoneticPr fontId="2"/>
  </si>
  <si>
    <t>サービス提供体制強化加算等の算定状況に応じた加算率</t>
    <rPh sb="4" eb="6">
      <t>テイキョウ</t>
    </rPh>
    <rPh sb="6" eb="8">
      <t>タイセイ</t>
    </rPh>
    <rPh sb="8" eb="10">
      <t>キョウカ</t>
    </rPh>
    <rPh sb="10" eb="12">
      <t>カサン</t>
    </rPh>
    <rPh sb="12" eb="13">
      <t>トウ</t>
    </rPh>
    <rPh sb="14" eb="16">
      <t>サンテイ</t>
    </rPh>
    <rPh sb="16" eb="18">
      <t>ジョウキョウ</t>
    </rPh>
    <rPh sb="19" eb="20">
      <t>オウ</t>
    </rPh>
    <rPh sb="22" eb="24">
      <t>カサン</t>
    </rPh>
    <rPh sb="24" eb="25">
      <t>リツ</t>
    </rPh>
    <phoneticPr fontId="2"/>
  </si>
  <si>
    <t>特定加算（Ⅰ）</t>
    <rPh sb="0" eb="2">
      <t>トクテイ</t>
    </rPh>
    <rPh sb="2" eb="4">
      <t>カサン</t>
    </rPh>
    <phoneticPr fontId="2"/>
  </si>
  <si>
    <t>特定加算（Ⅱ）</t>
    <rPh sb="0" eb="2">
      <t>トクテイ</t>
    </rPh>
    <rPh sb="2" eb="4">
      <t>カサン</t>
    </rPh>
    <phoneticPr fontId="2"/>
  </si>
  <si>
    <t>表１　加算算定対象サービス</t>
    <rPh sb="0" eb="1">
      <t>ヒョウ</t>
    </rPh>
    <rPh sb="3" eb="5">
      <t>カサン</t>
    </rPh>
    <rPh sb="5" eb="7">
      <t>サンテイ</t>
    </rPh>
    <rPh sb="7" eb="9">
      <t>タイショウ</t>
    </rPh>
    <phoneticPr fontId="2"/>
  </si>
  <si>
    <t>（介護予防）訪問入浴介護</t>
    <rPh sb="6" eb="8">
      <t>ホウモン</t>
    </rPh>
    <rPh sb="8" eb="10">
      <t>ニュウヨク</t>
    </rPh>
    <rPh sb="10" eb="12">
      <t>カイゴ</t>
    </rPh>
    <phoneticPr fontId="2"/>
  </si>
  <si>
    <t>（介護予防）通所リハビリテーション</t>
    <rPh sb="6" eb="8">
      <t>ツウショ</t>
    </rPh>
    <phoneticPr fontId="2"/>
  </si>
  <si>
    <t>（介護予防）特定施設入居者生活介護</t>
    <rPh sb="6" eb="8">
      <t>トクテイ</t>
    </rPh>
    <rPh sb="8" eb="10">
      <t>シセツ</t>
    </rPh>
    <rPh sb="10" eb="13">
      <t>ニュウキョシャ</t>
    </rPh>
    <rPh sb="13" eb="15">
      <t>セイカツ</t>
    </rPh>
    <rPh sb="15" eb="17">
      <t>カイゴ</t>
    </rPh>
    <phoneticPr fontId="2"/>
  </si>
  <si>
    <t>（介護予防）認知症対応型通所介護</t>
    <rPh sb="6" eb="8">
      <t>ニンチ</t>
    </rPh>
    <rPh sb="8" eb="9">
      <t>ショウ</t>
    </rPh>
    <rPh sb="9" eb="12">
      <t>タイオウガタ</t>
    </rPh>
    <rPh sb="12" eb="14">
      <t>ツウショ</t>
    </rPh>
    <rPh sb="14" eb="16">
      <t>カイゴ</t>
    </rPh>
    <phoneticPr fontId="2"/>
  </si>
  <si>
    <t>（介護予防）小規模多機能型居宅介護</t>
    <rPh sb="6" eb="9">
      <t>ショウキボ</t>
    </rPh>
    <rPh sb="9" eb="13">
      <t>タキノウガタ</t>
    </rPh>
    <rPh sb="13" eb="15">
      <t>キョタク</t>
    </rPh>
    <rPh sb="15" eb="17">
      <t>カイゴ</t>
    </rPh>
    <phoneticPr fontId="2"/>
  </si>
  <si>
    <t>看護小規模多機能型居宅介護</t>
    <rPh sb="0" eb="2">
      <t>カンゴ</t>
    </rPh>
    <rPh sb="2" eb="5">
      <t>ショウキボ</t>
    </rPh>
    <rPh sb="5" eb="8">
      <t>タキノウ</t>
    </rPh>
    <rPh sb="8" eb="9">
      <t>ガタ</t>
    </rPh>
    <rPh sb="9" eb="11">
      <t>キョタク</t>
    </rPh>
    <rPh sb="11" eb="13">
      <t>カイゴ</t>
    </rPh>
    <phoneticPr fontId="2"/>
  </si>
  <si>
    <t>（介護予防）認知症対応型共同生活介護</t>
    <rPh sb="6" eb="8">
      <t>ニンチ</t>
    </rPh>
    <rPh sb="8" eb="9">
      <t>ショウ</t>
    </rPh>
    <rPh sb="9" eb="12">
      <t>タイオウガタ</t>
    </rPh>
    <rPh sb="12" eb="14">
      <t>キョウドウ</t>
    </rPh>
    <rPh sb="14" eb="16">
      <t>セイカツ</t>
    </rPh>
    <rPh sb="16" eb="18">
      <t>カイゴ</t>
    </rPh>
    <phoneticPr fontId="2"/>
  </si>
  <si>
    <t>（介護予防）短期入所生活介護</t>
    <rPh sb="6" eb="8">
      <t>タンキ</t>
    </rPh>
    <rPh sb="8" eb="10">
      <t>ニュウショ</t>
    </rPh>
    <rPh sb="10" eb="12">
      <t>セイカツ</t>
    </rPh>
    <rPh sb="12" eb="14">
      <t>カイゴ</t>
    </rPh>
    <phoneticPr fontId="2"/>
  </si>
  <si>
    <t>（介護予防）短期入所療養介護（老健）</t>
    <rPh sb="6" eb="8">
      <t>タンキ</t>
    </rPh>
    <rPh sb="8" eb="10">
      <t>ニュウショ</t>
    </rPh>
    <rPh sb="10" eb="12">
      <t>リョウヨウ</t>
    </rPh>
    <rPh sb="12" eb="14">
      <t>カイゴ</t>
    </rPh>
    <rPh sb="15" eb="17">
      <t>ロウケン</t>
    </rPh>
    <phoneticPr fontId="2"/>
  </si>
  <si>
    <t>（介護予防）短期入所療養介護（老健以外）</t>
    <rPh sb="6" eb="12">
      <t>タンキニュウショリョウヨウ</t>
    </rPh>
    <rPh sb="12" eb="14">
      <t>カイゴ</t>
    </rPh>
    <rPh sb="15" eb="16">
      <t>ロウ</t>
    </rPh>
    <rPh sb="16" eb="17">
      <t>ケン</t>
    </rPh>
    <rPh sb="17" eb="18">
      <t>イ</t>
    </rPh>
    <rPh sb="18" eb="19">
      <t>ガイ</t>
    </rPh>
    <phoneticPr fontId="2"/>
  </si>
  <si>
    <t>（介護予防）短期入所療養介護（医療院）</t>
    <rPh sb="6" eb="12">
      <t>タンキニュウショリョウヨウ</t>
    </rPh>
    <rPh sb="12" eb="14">
      <t>カイゴ</t>
    </rPh>
    <rPh sb="15" eb="17">
      <t>イリョウ</t>
    </rPh>
    <rPh sb="17" eb="18">
      <t>イン</t>
    </rPh>
    <phoneticPr fontId="2"/>
  </si>
  <si>
    <t>表２　加算算定非対象サービス</t>
    <rPh sb="0" eb="1">
      <t>ヒョウ</t>
    </rPh>
    <rPh sb="3" eb="5">
      <t>カサン</t>
    </rPh>
    <rPh sb="5" eb="7">
      <t>サンテイ</t>
    </rPh>
    <rPh sb="7" eb="8">
      <t>ヒ</t>
    </rPh>
    <rPh sb="8" eb="10">
      <t>タイショウ</t>
    </rPh>
    <phoneticPr fontId="2"/>
  </si>
  <si>
    <t>加算率</t>
    <rPh sb="0" eb="2">
      <t>カサン</t>
    </rPh>
    <rPh sb="2" eb="3">
      <t>リツ</t>
    </rPh>
    <phoneticPr fontId="2"/>
  </si>
  <si>
    <t>（介護予防）訪問リハビリテーション</t>
    <rPh sb="1" eb="3">
      <t>カイゴ</t>
    </rPh>
    <rPh sb="3" eb="5">
      <t>ヨボウ</t>
    </rPh>
    <rPh sb="6" eb="8">
      <t>ホウモン</t>
    </rPh>
    <phoneticPr fontId="2"/>
  </si>
  <si>
    <t>（介護予防）居宅療養管理指導</t>
    <rPh sb="1" eb="3">
      <t>カイゴ</t>
    </rPh>
    <rPh sb="3" eb="5">
      <t>ヨボウ</t>
    </rPh>
    <rPh sb="6" eb="8">
      <t>キョタク</t>
    </rPh>
    <rPh sb="8" eb="10">
      <t>リョウヨウ</t>
    </rPh>
    <rPh sb="10" eb="12">
      <t>カンリ</t>
    </rPh>
    <rPh sb="12" eb="14">
      <t>シドウ</t>
    </rPh>
    <phoneticPr fontId="2"/>
  </si>
  <si>
    <t>（介護予防）福祉用具貸与</t>
    <rPh sb="1" eb="3">
      <t>カイゴ</t>
    </rPh>
    <rPh sb="3" eb="5">
      <t>ヨボウ</t>
    </rPh>
    <rPh sb="6" eb="8">
      <t>フクシ</t>
    </rPh>
    <rPh sb="8" eb="10">
      <t>ヨウグ</t>
    </rPh>
    <rPh sb="10" eb="12">
      <t>タイヨ</t>
    </rPh>
    <phoneticPr fontId="2"/>
  </si>
  <si>
    <t>特定（介護予防）福祉用具販売</t>
    <rPh sb="0" eb="2">
      <t>トクテイ</t>
    </rPh>
    <rPh sb="3" eb="5">
      <t>カイゴ</t>
    </rPh>
    <rPh sb="5" eb="7">
      <t>ヨボウ</t>
    </rPh>
    <rPh sb="8" eb="10">
      <t>フクシ</t>
    </rPh>
    <rPh sb="10" eb="12">
      <t>ヨウグ</t>
    </rPh>
    <rPh sb="12" eb="14">
      <t>ハンバイ</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</si>
  <si>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</si>
  <si>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</si>
  <si>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</si>
  <si>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夜間対応型訪問介護</t>
    <rPh sb="0" eb="2">
      <t>ヤカン</t>
    </rPh>
    <rPh sb="2" eb="5">
      <t>タイオウガタ</t>
    </rPh>
    <rPh sb="5" eb="7">
      <t>ホウモン</t>
    </rPh>
    <rPh sb="7" eb="9">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</si>
  <si>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</si>
  <si>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通所介護</t>
    <rPh sb="0" eb="2">
      <t>ツウショ</t>
    </rPh>
    <rPh sb="2" eb="4">
      <t>カイゴ</t>
    </rPh>
    <phoneticPr fontId="2"/>
  </si>
  <si>
    <t>地域密着型通所介護</t>
    <rPh sb="0" eb="2">
      <t>チイキ</t>
    </rPh>
    <rPh sb="2" eb="4">
      <t>ミッチャク</t>
    </rPh>
    <rPh sb="4" eb="5">
      <t>カタ</t>
    </rPh>
    <rPh sb="5" eb="7">
      <t>ツウショ</t>
    </rPh>
    <rPh sb="7" eb="9">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</si>
  <si>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</si>
  <si>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介護福祉施設サービス</t>
    <rPh sb="0" eb="2">
      <t>カイゴ</t>
    </rPh>
    <rPh sb="2" eb="4">
      <t>フクシ</t>
    </rPh>
    <rPh sb="4" eb="6">
      <t>シセツ</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</si>
  <si>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</si>
  <si>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介護保健施設サービス</t>
    <rPh sb="0" eb="2">
      <t>カイゴ</t>
    </rPh>
    <rPh sb="2" eb="4">
      <t>ホケン</t>
    </rPh>
    <rPh sb="4" eb="6">
      <t>シセツ</t>
    </rPh>
    <phoneticPr fontId="2"/>
  </si>
  <si>
    <t>介護療養施設サービス</t>
    <rPh sb="0" eb="2">
      <t>カイゴ</t>
    </rPh>
    <rPh sb="2" eb="4">
      <t>リョウヨウ</t>
    </rPh>
    <rPh sb="4" eb="6">
      <t>シセツ</t>
    </rPh>
    <phoneticPr fontId="2"/>
  </si>
  <si>
    <t>介護医療院サービス</t>
    <rPh sb="0" eb="2">
      <t>カイゴ</t>
    </rPh>
    <rPh sb="2" eb="4">
      <t>イリョウ</t>
    </rPh>
    <rPh sb="4" eb="5">
      <t>イン</t>
    </rPh>
    <phoneticPr fontId="2"/>
  </si>
  <si>
    <t>Ⅰ・Ⅱ</t>
    <phoneticPr fontId="2"/>
  </si>
  <si>
    <t>Ⅰ・Ⅱ</t>
    <phoneticPr fontId="2"/>
  </si>
  <si>
    <t>　「指定権者内事業所一覧表」</t>
    <phoneticPr fontId="2"/>
  </si>
  <si>
    <t>介護職員等特定処遇改善計画書（奈良県内指定権者一覧表）</t>
    <rPh sb="0" eb="2">
      <t>カイゴ</t>
    </rPh>
    <rPh sb="2" eb="4">
      <t>ショクイン</t>
    </rPh>
    <rPh sb="4" eb="5">
      <t>トウ</t>
    </rPh>
    <rPh sb="5" eb="7">
      <t>トクテイ</t>
    </rPh>
    <rPh sb="7" eb="9">
      <t>ショグウ</t>
    </rPh>
    <rPh sb="9" eb="11">
      <t>カイゼン</t>
    </rPh>
    <rPh sb="11" eb="14">
      <t>ケイカクショ</t>
    </rPh>
    <rPh sb="15" eb="17">
      <t>ナラ</t>
    </rPh>
    <rPh sb="17" eb="19">
      <t>ケンナイ</t>
    </rPh>
    <rPh sb="18" eb="19">
      <t>ナイ</t>
    </rPh>
    <rPh sb="19" eb="21">
      <t>シテイ</t>
    </rPh>
    <rPh sb="21" eb="22">
      <t>ケン</t>
    </rPh>
    <rPh sb="22" eb="23">
      <t>シャ</t>
    </rPh>
    <rPh sb="23" eb="25">
      <t>イチラン</t>
    </rPh>
    <rPh sb="25" eb="26">
      <t>ヒョウ</t>
    </rPh>
    <phoneticPr fontId="2"/>
  </si>
  <si>
    <t>指定権者
（市町村）</t>
    <rPh sb="0" eb="2">
      <t>シテイ</t>
    </rPh>
    <rPh sb="2" eb="3">
      <t>ケン</t>
    </rPh>
    <rPh sb="3" eb="4">
      <t>シャ</t>
    </rPh>
    <rPh sb="6" eb="9">
      <t>シチョウソン</t>
    </rPh>
    <phoneticPr fontId="2"/>
  </si>
  <si>
    <t>別紙様式３</t>
    <rPh sb="0" eb="2">
      <t>ベッシ</t>
    </rPh>
    <rPh sb="2" eb="4">
      <t>ヨウシキ</t>
    </rPh>
    <phoneticPr fontId="2"/>
  </si>
  <si>
    <t>介護職員等特定処遇改善実績報告書（令和</t>
    <rPh sb="0" eb="2">
      <t>カイゴ</t>
    </rPh>
    <rPh sb="2" eb="4">
      <t>ショクイン</t>
    </rPh>
    <rPh sb="4" eb="5">
      <t>トウ</t>
    </rPh>
    <rPh sb="5" eb="7">
      <t>トクテイ</t>
    </rPh>
    <rPh sb="7" eb="9">
      <t>ショグウ</t>
    </rPh>
    <rPh sb="9" eb="11">
      <t>カイゼン</t>
    </rPh>
    <rPh sb="11" eb="13">
      <t>ジッセキ</t>
    </rPh>
    <rPh sb="13" eb="16">
      <t>ホウコクショ</t>
    </rPh>
    <rPh sb="17" eb="19">
      <t>レイワ</t>
    </rPh>
    <phoneticPr fontId="2"/>
  </si>
  <si>
    <t>年度）</t>
    <rPh sb="0" eb="2">
      <t>ネンド</t>
    </rPh>
    <phoneticPr fontId="2"/>
  </si>
  <si>
    <t xml:space="preserve"> （</t>
    <phoneticPr fontId="2"/>
  </si>
  <si>
    <t>算定した加算の区分</t>
    <rPh sb="0" eb="2">
      <t>サンテイ</t>
    </rPh>
    <rPh sb="4" eb="6">
      <t>カサン</t>
    </rPh>
    <rPh sb="7" eb="9">
      <t>クブン</t>
    </rPh>
    <phoneticPr fontId="2"/>
  </si>
  <si>
    <t>賃金改善実施期間</t>
    <rPh sb="0" eb="2">
      <t>チンギン</t>
    </rPh>
    <rPh sb="2" eb="4">
      <t>カイゼン</t>
    </rPh>
    <rPh sb="4" eb="6">
      <t>ジッシ</t>
    </rPh>
    <rPh sb="6" eb="8">
      <t>キカン</t>
    </rPh>
    <phoneticPr fontId="2"/>
  </si>
  <si>
    <t>令和　　年度分特定介護職員処遇改善加算総額</t>
    <rPh sb="0" eb="2">
      <t>レイワ</t>
    </rPh>
    <rPh sb="4" eb="6">
      <t>ネンド</t>
    </rPh>
    <rPh sb="6" eb="7">
      <t>ブン</t>
    </rPh>
    <rPh sb="7" eb="9">
      <t>トクテイ</t>
    </rPh>
    <rPh sb="9" eb="11">
      <t>カイゴ</t>
    </rPh>
    <rPh sb="11" eb="13">
      <t>ショクイン</t>
    </rPh>
    <rPh sb="13" eb="15">
      <t>ショグウ</t>
    </rPh>
    <rPh sb="15" eb="17">
      <t>カイゼン</t>
    </rPh>
    <rPh sb="17" eb="19">
      <t>カサン</t>
    </rPh>
    <rPh sb="19" eb="21">
      <t>ソウガク</t>
    </rPh>
    <phoneticPr fontId="2"/>
  </si>
  <si>
    <t>賃金改善所要額（ⅰ－ⅱ）</t>
    <rPh sb="0" eb="2">
      <t>チンギン</t>
    </rPh>
    <rPh sb="2" eb="4">
      <t>カイゼン</t>
    </rPh>
    <rPh sb="4" eb="6">
      <t>ショヨウ</t>
    </rPh>
    <rPh sb="6" eb="7">
      <t>ガク</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</si>
  <si>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</si>
  <si>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④</t>
    <phoneticPr fontId="2"/>
  </si>
  <si>
    <t>ⅱ）初めて加算を取得した月の前年度の賃金の総額</t>
    <rPh sb="2" eb="3">
      <t>ハジ</t>
    </rPh>
    <rPh sb="5" eb="7">
      <t>カサン</t>
    </rPh>
    <rPh sb="8" eb="10">
      <t>シュトク</t>
    </rPh>
    <rPh sb="12" eb="13">
      <t>ツキ</t>
    </rPh>
    <rPh sb="14" eb="17">
      <t>ゼンネンド</t>
    </rPh>
    <rPh sb="18" eb="20">
      <t>チンギン</t>
    </rPh>
    <rPh sb="21" eb="23">
      <t>ソウガク</t>
    </rPh>
    <phoneticPr fontId="2"/>
  </si>
  <si>
    <t>⑤</t>
    <phoneticPr fontId="2"/>
  </si>
  <si>
    <t>ⅲ）加算の算定により賃金改善を行った賃金の総額（見込額）</t>
    <rPh sb="2" eb="4">
      <t>カサン</t>
    </rPh>
    <rPh sb="5" eb="7">
      <t>サンテイ</t>
    </rPh>
    <rPh sb="10" eb="12">
      <t>チンギン</t>
    </rPh>
    <rPh sb="12" eb="14">
      <t>カイゼン</t>
    </rPh>
    <rPh sb="15" eb="16">
      <t>オコナ</t>
    </rPh>
    <rPh sb="18" eb="20">
      <t>チンギン</t>
    </rPh>
    <rPh sb="21" eb="23">
      <t>ソウガク</t>
    </rPh>
    <rPh sb="24" eb="26">
      <t>ミコミ</t>
    </rPh>
    <rPh sb="26" eb="27">
      <t>ガク</t>
    </rPh>
    <phoneticPr fontId="2"/>
  </si>
  <si>
    <t>ⅳ）初めて加算を取得した月の前年度の賃金の総額</t>
    <phoneticPr fontId="2"/>
  </si>
  <si>
    <t>　　【そのうち、月額８万円の改善又は改善後の賃金が年額440万円以上となった者</t>
    <rPh sb="8" eb="10">
      <t>ゲツガク</t>
    </rPh>
    <rPh sb="11" eb="13">
      <t>マンエン</t>
    </rPh>
    <rPh sb="14" eb="16">
      <t>カイゼン</t>
    </rPh>
    <rPh sb="16" eb="17">
      <t>マタ</t>
    </rPh>
    <rPh sb="18" eb="20">
      <t>カイゼン</t>
    </rPh>
    <rPh sb="20" eb="21">
      <t>ゴ</t>
    </rPh>
    <rPh sb="22" eb="24">
      <t>チンギン</t>
    </rPh>
    <rPh sb="25" eb="27">
      <t>ネンガク</t>
    </rPh>
    <rPh sb="30" eb="32">
      <t>マンエン</t>
    </rPh>
    <rPh sb="32" eb="34">
      <t>イジョウ</t>
    </rPh>
    <rPh sb="38" eb="39">
      <t>モノ</t>
    </rPh>
    <phoneticPr fontId="2"/>
  </si>
  <si>
    <t>設定できない場合の説明</t>
    <rPh sb="0" eb="2">
      <t>セッテイ</t>
    </rPh>
    <rPh sb="6" eb="8">
      <t>バアイ</t>
    </rPh>
    <rPh sb="9" eb="11">
      <t>セツメイ</t>
    </rPh>
    <phoneticPr fontId="2"/>
  </si>
  <si>
    <t>・</t>
    <phoneticPr fontId="2"/>
  </si>
  <si>
    <t>　８万円等の賃金改善を行うに当たり、これまで以上に事業所内の階層・役職やそのための能力・処遇を明確化することが必要になるため、規定の整備や研修・実務経験の蓄積などに一定期間を要する。</t>
    <phoneticPr fontId="2"/>
  </si>
  <si>
    <t>　小規模事業所等で加算額全体が少額である。</t>
    <rPh sb="1" eb="4">
      <t>ショウキボ</t>
    </rPh>
    <rPh sb="4" eb="7">
      <t>ジギョウショ</t>
    </rPh>
    <rPh sb="7" eb="8">
      <t>トウ</t>
    </rPh>
    <rPh sb="9" eb="11">
      <t>カサン</t>
    </rPh>
    <rPh sb="11" eb="12">
      <t>ガク</t>
    </rPh>
    <rPh sb="12" eb="14">
      <t>ゼンタイ</t>
    </rPh>
    <rPh sb="15" eb="17">
      <t>ショウガク</t>
    </rPh>
    <phoneticPr fontId="2"/>
  </si>
  <si>
    <t xml:space="preserve">・
</t>
    <phoneticPr fontId="2"/>
  </si>
  <si>
    <t>　職員全体の賃金水準が低い事業所などで、直ちに一人の賃金を引き上げることが困難である。</t>
    <phoneticPr fontId="2"/>
  </si>
  <si>
    <t>　その他（　　　　　　　　　　　　　　　　　　　　　　　　　　　　　　　　　　　　　）</t>
    <phoneticPr fontId="2"/>
  </si>
  <si>
    <t>⑥</t>
    <phoneticPr fontId="2"/>
  </si>
  <si>
    <t>ⅵ）加算の算定により賃金改善を行った賃金の総額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</si>
  <si>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ⅶ）初めて加算を取得した月の前年度の賃金の総額</t>
    <phoneticPr fontId="2"/>
  </si>
  <si>
    <t>⑦</t>
    <phoneticPr fontId="2"/>
  </si>
  <si>
    <t>ⅸ）加算の算定により賃金改善を行った賃金の総額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</si>
  <si>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ⅹ）初めて加算を取得した月の前年度の賃金の総額</t>
    <phoneticPr fontId="2"/>
  </si>
  <si>
    <t>　　【そのうち、改善後の賃金が最も高額となった者の賃金</t>
    <rPh sb="8" eb="10">
      <t>カイゼン</t>
    </rPh>
    <rPh sb="10" eb="11">
      <t>ゴ</t>
    </rPh>
    <rPh sb="12" eb="14">
      <t>チンギン</t>
    </rPh>
    <rPh sb="15" eb="16">
      <t>モット</t>
    </rPh>
    <rPh sb="17" eb="19">
      <t>コウガク</t>
    </rPh>
    <rPh sb="23" eb="24">
      <t>モノ</t>
    </rPh>
    <rPh sb="25" eb="27">
      <t>チンギン</t>
    </rPh>
    <phoneticPr fontId="2"/>
  </si>
  <si>
    <t>賃金改善を行った賃金項目及び方法（賃金改善を行う賃金項目（増額若しくは新設した給与の項目の種類（基本給、手当、賞与等）等）、賃金改善の実施時期や対象職員、一人当たりの平均賃金改善額について、可能な限り具体的に記載すること。なお➊の「経験・技能のある介護職員」の基準設定の考え方については必ず記載すること。）</t>
    <rPh sb="8" eb="10">
      <t>チンギン</t>
    </rPh>
    <rPh sb="10" eb="12">
      <t>コウモク</t>
    </rPh>
    <rPh sb="12" eb="13">
      <t>オヨ</t>
    </rPh>
    <rPh sb="17" eb="19">
      <t>チンギン</t>
    </rPh>
    <rPh sb="19" eb="21">
      <t>カイゼン</t>
    </rPh>
    <rPh sb="22" eb="23">
      <t>オコナ</t>
    </rPh>
    <rPh sb="24" eb="26">
      <t>チンギン</t>
    </rPh>
    <rPh sb="26" eb="28">
      <t>コウモク</t>
    </rPh>
    <rPh sb="29" eb="31">
      <t>ゾウガク</t>
    </rPh>
    <rPh sb="31" eb="32">
      <t>モ</t>
    </rPh>
    <rPh sb="35" eb="37">
      <t>シンセツ</t>
    </rPh>
    <rPh sb="39" eb="41">
      <t>キュウヨ</t>
    </rPh>
    <rPh sb="42" eb="44">
      <t>コウモク</t>
    </rPh>
    <rPh sb="45" eb="47">
      <t>シュルイ</t>
    </rPh>
    <rPh sb="48" eb="51">
      <t>キホンキュウ</t>
    </rPh>
    <rPh sb="52" eb="54">
      <t>テアテ</t>
    </rPh>
    <rPh sb="55" eb="57">
      <t>ショウヨ</t>
    </rPh>
    <rPh sb="57" eb="58">
      <t>トウ</t>
    </rPh>
    <rPh sb="59" eb="60">
      <t>トウ</t>
    </rPh>
    <rPh sb="62" eb="64">
      <t>チンギン</t>
    </rPh>
    <rPh sb="64" eb="66">
      <t>カイゼン</t>
    </rPh>
    <rPh sb="67" eb="69">
      <t>ジッシ</t>
    </rPh>
    <rPh sb="69" eb="71">
      <t>ジキ</t>
    </rPh>
    <rPh sb="72" eb="74">
      <t>タイショウ</t>
    </rPh>
    <rPh sb="74" eb="76">
      <t>ショクイン</t>
    </rPh>
    <rPh sb="89" eb="90">
      <t>ガク</t>
    </rPh>
    <rPh sb="116" eb="118">
      <t>ケイケン</t>
    </rPh>
    <rPh sb="119" eb="121">
      <t>ギノウ</t>
    </rPh>
    <rPh sb="124" eb="126">
      <t>カイゴ</t>
    </rPh>
    <rPh sb="126" eb="128">
      <t>ショクイン</t>
    </rPh>
    <rPh sb="130" eb="132">
      <t>キジュン</t>
    </rPh>
    <rPh sb="132" eb="134">
      <t>セッテイ</t>
    </rPh>
    <rPh sb="135" eb="136">
      <t>カンガ</t>
    </rPh>
    <rPh sb="137" eb="138">
      <t>カタ</t>
    </rPh>
    <rPh sb="143" eb="144">
      <t>カナラ</t>
    </rPh>
    <rPh sb="145" eb="147">
      <t>キサイ</t>
    </rPh>
    <phoneticPr fontId="2"/>
  </si>
  <si>
    <r>
      <t>　</t>
    </r>
    <r>
      <rPr>
        <sz val="10.5"/>
        <rFont val="ＭＳ 明朝"/>
        <family val="1"/>
        <charset val="128"/>
      </rPr>
      <t>上記について相違ないことを証明いたします。</t>
    </r>
    <rPh sb="1" eb="3">
      <t>ジョウキ</t>
    </rPh>
    <rPh sb="7" eb="9">
      <t>ソウイ</t>
    </rPh>
    <phoneticPr fontId="2"/>
  </si>
  <si>
    <r>
      <rPr>
        <sz val="9"/>
        <color rgb="FFFF0000"/>
        <rFont val="ＭＳ 明朝"/>
        <family val="1"/>
        <charset val="128"/>
      </rPr>
      <t>※</t>
    </r>
    <phoneticPr fontId="2"/>
  </si>
  <si>
    <t>　複数の介護サービス事業所等について一括して提出する場合、以下の添付書類についても作成すること。</t>
    <rPh sb="1" eb="3">
      <t>フクスウ</t>
    </rPh>
    <rPh sb="4" eb="6">
      <t>カイゴ</t>
    </rPh>
    <rPh sb="10" eb="13">
      <t>ジギョウショ</t>
    </rPh>
    <rPh sb="13" eb="14">
      <t>トウ</t>
    </rPh>
    <rPh sb="18" eb="20">
      <t>イッカツ</t>
    </rPh>
    <rPh sb="22" eb="24">
      <t>テイシュツ</t>
    </rPh>
    <rPh sb="26" eb="28">
      <t>バアイ</t>
    </rPh>
    <rPh sb="29" eb="31">
      <t>イカ</t>
    </rPh>
    <rPh sb="32" eb="34">
      <t>テンプ</t>
    </rPh>
    <rPh sb="34" eb="36">
      <t>ショルイ</t>
    </rPh>
    <rPh sb="41" eb="43">
      <t>サクセイ</t>
    </rPh>
    <phoneticPr fontId="2"/>
  </si>
  <si>
    <t>　④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Ph sb="5" eb="7">
      <t>ケイサン</t>
    </rPh>
    <rPh sb="8" eb="9">
      <t>サイ</t>
    </rPh>
    <rPh sb="13" eb="15">
      <t>チンギン</t>
    </rPh>
    <rPh sb="15" eb="17">
      <t>カイゼン</t>
    </rPh>
    <rPh sb="17" eb="19">
      <t>ジッシ</t>
    </rPh>
    <rPh sb="19" eb="21">
      <t>キカン</t>
    </rPh>
    <rPh sb="22" eb="24">
      <t>ショクイン</t>
    </rPh>
    <rPh sb="25" eb="27">
      <t>ニンズウ</t>
    </rPh>
    <rPh sb="28" eb="29">
      <t>ア</t>
    </rPh>
    <rPh sb="32" eb="33">
      <t>ウエ</t>
    </rPh>
    <rPh sb="34" eb="36">
      <t>サンシュツ</t>
    </rPh>
    <rPh sb="46" eb="48">
      <t>ヒカク</t>
    </rPh>
    <rPh sb="48" eb="50">
      <t>ジテン</t>
    </rPh>
    <rPh sb="52" eb="54">
      <t>チンギン</t>
    </rPh>
    <rPh sb="54" eb="56">
      <t>カイゼン</t>
    </rPh>
    <rPh sb="56" eb="58">
      <t>ジッシ</t>
    </rPh>
    <rPh sb="58" eb="60">
      <t>キカン</t>
    </rPh>
    <rPh sb="61" eb="63">
      <t>シテン</t>
    </rPh>
    <phoneticPr fontId="2"/>
  </si>
  <si>
    <t>　④が③を上回らなければならないこと。</t>
    <rPh sb="5" eb="7">
      <t>ウワマワ</t>
    </rPh>
    <phoneticPr fontId="2"/>
  </si>
  <si>
    <t>　④については、法定福利費等の賃金改善に伴う増加分も含むことができる。</t>
    <phoneticPr fontId="2"/>
  </si>
  <si>
    <t>　④ⅰ）については、求められた場合に積算の根拠となる資料を提出できるようにしておくこと（任意の様式で可。）。</t>
    <rPh sb="10" eb="11">
      <t>モト</t>
    </rPh>
    <rPh sb="15" eb="17">
      <t>バアイ</t>
    </rPh>
    <rPh sb="18" eb="20">
      <t>セキサン</t>
    </rPh>
    <rPh sb="21" eb="23">
      <t>コンキョ</t>
    </rPh>
    <rPh sb="26" eb="28">
      <t>シリョウ</t>
    </rPh>
    <rPh sb="29" eb="31">
      <t>テイシュツ</t>
    </rPh>
    <rPh sb="44" eb="46">
      <t>ニンイ</t>
    </rPh>
    <rPh sb="47" eb="49">
      <t>ヨウシキ</t>
    </rPh>
    <rPh sb="50" eb="51">
      <t>カ</t>
    </rPh>
    <phoneticPr fontId="2"/>
  </si>
  <si>
    <t>　虚偽の記載や、介護職員等特定処遇改善加算の請求に関して不正を行った場合には、支払われた介護給付費の返還を求められることや介護事業者の指定が取り消される場合があるので留意すること。</t>
    <rPh sb="1" eb="3">
      <t>キョギ</t>
    </rPh>
    <rPh sb="4" eb="6">
      <t>キサイ</t>
    </rPh>
    <rPh sb="8" eb="10">
      <t>カイゴ</t>
    </rPh>
    <rPh sb="10" eb="12">
      <t>ショクイン</t>
    </rPh>
    <rPh sb="12" eb="13">
      <t>トウ</t>
    </rPh>
    <rPh sb="13" eb="15">
      <t>トクテイ</t>
    </rPh>
    <rPh sb="15" eb="17">
      <t>ショグウ</t>
    </rPh>
    <rPh sb="17" eb="19">
      <t>カイゼン</t>
    </rPh>
    <rPh sb="19" eb="21">
      <t>カサン</t>
    </rPh>
    <rPh sb="22" eb="24">
      <t>セイキュウ</t>
    </rPh>
    <rPh sb="25" eb="26">
      <t>カン</t>
    </rPh>
    <rPh sb="28" eb="30">
      <t>フセイ</t>
    </rPh>
    <rPh sb="31" eb="32">
      <t>オコナ</t>
    </rPh>
    <rPh sb="34" eb="36">
      <t>バアイ</t>
    </rPh>
    <rPh sb="39" eb="41">
      <t>シハラ</t>
    </rPh>
    <rPh sb="44" eb="46">
      <t>カイゴ</t>
    </rPh>
    <rPh sb="46" eb="49">
      <t>キュウフヒ</t>
    </rPh>
    <rPh sb="50" eb="52">
      <t>ヘンカン</t>
    </rPh>
    <rPh sb="53" eb="54">
      <t>モト</t>
    </rPh>
    <rPh sb="61" eb="63">
      <t>カイゴ</t>
    </rPh>
    <rPh sb="63" eb="66">
      <t>ジギョウシャ</t>
    </rPh>
    <rPh sb="67" eb="69">
      <t>シテイ</t>
    </rPh>
    <rPh sb="70" eb="71">
      <t>ト</t>
    </rPh>
    <rPh sb="72" eb="73">
      <t>ケ</t>
    </rPh>
    <rPh sb="76" eb="78">
      <t>バアイ</t>
    </rPh>
    <rPh sb="83" eb="85">
      <t>リュウイ</t>
    </rPh>
    <phoneticPr fontId="2"/>
  </si>
  <si>
    <t>別紙様式３（添付書類１）</t>
    <rPh sb="0" eb="2">
      <t>ベッシ</t>
    </rPh>
    <rPh sb="2" eb="4">
      <t>ヨウシキ</t>
    </rPh>
    <rPh sb="6" eb="8">
      <t>テンプ</t>
    </rPh>
    <rPh sb="8" eb="10">
      <t>ショルイ</t>
    </rPh>
    <phoneticPr fontId="2"/>
  </si>
  <si>
    <t>介護職員等特定処遇改善実績報告書（指定権者内事業所一覧表）</t>
    <rPh sb="0" eb="2">
      <t>カイゴ</t>
    </rPh>
    <rPh sb="2" eb="4">
      <t>ショクイン</t>
    </rPh>
    <rPh sb="4" eb="5">
      <t>トウ</t>
    </rPh>
    <rPh sb="5" eb="7">
      <t>トクテイ</t>
    </rPh>
    <rPh sb="7" eb="9">
      <t>ショグウ</t>
    </rPh>
    <rPh sb="9" eb="11">
      <t>カイゼン</t>
    </rPh>
    <rPh sb="11" eb="13">
      <t>ジッセキ</t>
    </rPh>
    <rPh sb="13" eb="16">
      <t>ホウコクショ</t>
    </rPh>
    <rPh sb="17" eb="19">
      <t>シテイ</t>
    </rPh>
    <rPh sb="19" eb="20">
      <t>ケン</t>
    </rPh>
    <rPh sb="20" eb="21">
      <t>シャ</t>
    </rPh>
    <rPh sb="21" eb="22">
      <t>ナイ</t>
    </rPh>
    <rPh sb="22" eb="25">
      <t>ジギョウショ</t>
    </rPh>
    <rPh sb="25" eb="27">
      <t>イチラン</t>
    </rPh>
    <rPh sb="27" eb="28">
      <t>ヒョウ</t>
    </rPh>
    <phoneticPr fontId="2"/>
  </si>
  <si>
    <t>介護職員等特定処遇改善
加算額</t>
    <rPh sb="0" eb="2">
      <t>カイゴ</t>
    </rPh>
    <rPh sb="2" eb="4">
      <t>ショクイン</t>
    </rPh>
    <rPh sb="4" eb="5">
      <t>トウ</t>
    </rPh>
    <rPh sb="5" eb="7">
      <t>トクテイ</t>
    </rPh>
    <rPh sb="7" eb="9">
      <t>ショグウ</t>
    </rPh>
    <rPh sb="9" eb="11">
      <t>カイゼン</t>
    </rPh>
    <rPh sb="12" eb="14">
      <t>カサン</t>
    </rPh>
    <rPh sb="14" eb="15">
      <t>ガク</t>
    </rPh>
    <phoneticPr fontId="2"/>
  </si>
  <si>
    <t>賃金改善所要額</t>
    <rPh sb="0" eb="2">
      <t>チンギン</t>
    </rPh>
    <rPh sb="2" eb="4">
      <t>カイゼン</t>
    </rPh>
    <rPh sb="4" eb="6">
      <t>ショヨウ</t>
    </rPh>
    <rPh sb="6" eb="7">
      <t>ガク</t>
    </rPh>
    <phoneticPr fontId="2"/>
  </si>
  <si>
    <t>➊➋➌それぞれの平均賃金改善額</t>
    <rPh sb="8" eb="10">
      <t>ヘイキン</t>
    </rPh>
    <rPh sb="10" eb="12">
      <t>チンギン</t>
    </rPh>
    <rPh sb="12" eb="14">
      <t>カイゼン</t>
    </rPh>
    <rPh sb="14" eb="15">
      <t>ガク</t>
    </rPh>
    <phoneticPr fontId="2"/>
  </si>
  <si>
    <t>※　Ａ及びＢは別紙様式３添付書類２の当該指定権者における金額と一致しなければならない。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</si>
  <si>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別紙様式３（添付書類２）</t>
    <rPh sb="0" eb="2">
      <t>ベッシ</t>
    </rPh>
    <rPh sb="2" eb="4">
      <t>ヨウシキ</t>
    </rPh>
    <rPh sb="6" eb="8">
      <t>テンプ</t>
    </rPh>
    <rPh sb="8" eb="10">
      <t>ショルイ</t>
    </rPh>
    <phoneticPr fontId="2"/>
  </si>
  <si>
    <t>介護職員等特定処遇改善加算額</t>
    <rPh sb="0" eb="2">
      <t>カイゴ</t>
    </rPh>
    <rPh sb="2" eb="4">
      <t>ショクイン</t>
    </rPh>
    <rPh sb="4" eb="5">
      <t>トウ</t>
    </rPh>
    <rPh sb="5" eb="7">
      <t>トクテイ</t>
    </rPh>
    <rPh sb="7" eb="9">
      <t>ショグウ</t>
    </rPh>
    <rPh sb="9" eb="11">
      <t>カイゼン</t>
    </rPh>
    <rPh sb="11" eb="13">
      <t>カサン</t>
    </rPh>
    <rPh sb="13" eb="14">
      <t>ガク</t>
    </rPh>
    <phoneticPr fontId="2"/>
  </si>
  <si>
    <t>賃金改善額</t>
    <rPh sb="0" eb="2">
      <t>チンギン</t>
    </rPh>
    <rPh sb="2" eb="4">
      <t>カイゼン</t>
    </rPh>
    <rPh sb="4" eb="5">
      <t>ガク</t>
    </rPh>
    <phoneticPr fontId="2"/>
  </si>
  <si>
    <t>➊の平均賃金改善額
・人数</t>
    <rPh sb="2" eb="4">
      <t>ヘイキン</t>
    </rPh>
    <rPh sb="4" eb="6">
      <t>チンギン</t>
    </rPh>
    <rPh sb="6" eb="8">
      <t>カイゼン</t>
    </rPh>
    <rPh sb="8" eb="9">
      <t>ガク</t>
    </rPh>
    <rPh sb="11" eb="13">
      <t>ニンズウ</t>
    </rPh>
    <phoneticPr fontId="2"/>
  </si>
  <si>
    <t>➋の平均賃金改善額
・人数</t>
    <phoneticPr fontId="2"/>
  </si>
  <si>
    <t>➌の平均賃金改善額
・人数</t>
    <phoneticPr fontId="2"/>
  </si>
  <si>
    <t>※　Ｃ及びＤは別紙様式３添付書類３の当該指定権者における金額と一致しなければならない。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</si>
  <si>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別紙様式３（添付書類３）</t>
    <rPh sb="0" eb="2">
      <t>ベッシ</t>
    </rPh>
    <rPh sb="2" eb="4">
      <t>ヨウシキ</t>
    </rPh>
    <rPh sb="6" eb="8">
      <t>テンプ</t>
    </rPh>
    <rPh sb="8" eb="10">
      <t>ショルイ</t>
    </rPh>
    <phoneticPr fontId="2"/>
  </si>
  <si>
    <t>介護職員等特定処遇改善実績報告書（都道府県状況一覧表）</t>
    <rPh sb="0" eb="2">
      <t>カイゴ</t>
    </rPh>
    <rPh sb="2" eb="4">
      <t>ショクイン</t>
    </rPh>
    <rPh sb="4" eb="5">
      <t>トウ</t>
    </rPh>
    <rPh sb="5" eb="7">
      <t>トクテイ</t>
    </rPh>
    <rPh sb="7" eb="9">
      <t>ショグウ</t>
    </rPh>
    <rPh sb="9" eb="11">
      <t>カイゼン</t>
    </rPh>
    <rPh sb="11" eb="13">
      <t>ジッセキ</t>
    </rPh>
    <rPh sb="13" eb="16">
      <t>ホウコクショ</t>
    </rPh>
    <rPh sb="17" eb="21">
      <t>トドウフケン</t>
    </rPh>
    <rPh sb="21" eb="23">
      <t>ジョウキョウ</t>
    </rPh>
    <rPh sb="23" eb="25">
      <t>イチラン</t>
    </rPh>
    <rPh sb="25" eb="26">
      <t>ヒョウ</t>
    </rPh>
    <phoneticPr fontId="2"/>
  </si>
  <si>
    <t>別紙様式４</t>
    <rPh sb="0" eb="2">
      <t>ベッシ</t>
    </rPh>
    <rPh sb="2" eb="4">
      <t>ヨウシキ</t>
    </rPh>
    <phoneticPr fontId="2"/>
  </si>
  <si>
    <t>特別な事情に係る届出書（令和</t>
    <rPh sb="0" eb="2">
      <t>トクベツ</t>
    </rPh>
    <rPh sb="3" eb="5">
      <t>ジジョウ</t>
    </rPh>
    <rPh sb="6" eb="7">
      <t>カカ</t>
    </rPh>
    <rPh sb="8" eb="11">
      <t>トドケデショ</t>
    </rPh>
    <rPh sb="12" eb="14">
      <t>レイワ</t>
    </rPh>
    <phoneticPr fontId="2"/>
  </si>
  <si>
    <t>　１．事業の継続を図るために、介護職員の賃金水準を引き下げる必要がある状況について</t>
    <rPh sb="3" eb="5">
      <t>ジギョウ</t>
    </rPh>
    <rPh sb="6" eb="8">
      <t>ケイゾク</t>
    </rPh>
    <rPh sb="9" eb="10">
      <t>ハカ</t>
    </rPh>
    <rPh sb="15" eb="17">
      <t>カイゴ</t>
    </rPh>
    <rPh sb="17" eb="19">
      <t>ショクイン</t>
    </rPh>
    <rPh sb="20" eb="22">
      <t>チンギン</t>
    </rPh>
    <rPh sb="22" eb="24">
      <t>スイジュン</t>
    </rPh>
    <rPh sb="25" eb="26">
      <t>ヒ</t>
    </rPh>
    <rPh sb="27" eb="28">
      <t>サ</t>
    </rPh>
    <rPh sb="30" eb="32">
      <t>ヒツヨウ</t>
    </rPh>
    <rPh sb="35" eb="37">
      <t>ジョウキョウ</t>
    </rPh>
    <phoneticPr fontId="2"/>
  </si>
  <si>
    <t>　当該事業所を含む当該法人の収支（介護事業に限る。）について、サービス利用者数の大幅な減少などにより経営が悪化し、一定期間にわたり収支が赤字である、資金繰りに支障が生じるなどの状況について記載</t>
    <rPh sb="1" eb="3">
      <t>トウガイ</t>
    </rPh>
    <rPh sb="3" eb="6">
      <t>ジギョウショ</t>
    </rPh>
    <rPh sb="7" eb="8">
      <t>フク</t>
    </rPh>
    <rPh sb="9" eb="11">
      <t>トウガイ</t>
    </rPh>
    <rPh sb="11" eb="13">
      <t>ホウジン</t>
    </rPh>
    <rPh sb="14" eb="16">
      <t>シュウシ</t>
    </rPh>
    <rPh sb="17" eb="19">
      <t>カイゴ</t>
    </rPh>
    <rPh sb="19" eb="21">
      <t>ジギョウ</t>
    </rPh>
    <rPh sb="22" eb="23">
      <t>カギ</t>
    </rPh>
    <rPh sb="35" eb="37">
      <t>リヨウ</t>
    </rPh>
    <rPh sb="37" eb="38">
      <t>シャ</t>
    </rPh>
    <rPh sb="38" eb="39">
      <t>スウ</t>
    </rPh>
    <rPh sb="40" eb="42">
      <t>オオハバ</t>
    </rPh>
    <rPh sb="43" eb="45">
      <t>ゲンショウ</t>
    </rPh>
    <rPh sb="50" eb="52">
      <t>ケイエイ</t>
    </rPh>
    <rPh sb="53" eb="55">
      <t>アッカ</t>
    </rPh>
    <rPh sb="57" eb="59">
      <t>イッテイ</t>
    </rPh>
    <rPh sb="59" eb="61">
      <t>キカン</t>
    </rPh>
    <rPh sb="65" eb="67">
      <t>シュウシ</t>
    </rPh>
    <rPh sb="68" eb="70">
      <t>アカジ</t>
    </rPh>
    <rPh sb="74" eb="76">
      <t>シキン</t>
    </rPh>
    <rPh sb="76" eb="77">
      <t>グ</t>
    </rPh>
    <rPh sb="79" eb="81">
      <t>シショウ</t>
    </rPh>
    <rPh sb="82" eb="83">
      <t>ショウ</t>
    </rPh>
    <rPh sb="88" eb="90">
      <t>ジョウキョウ</t>
    </rPh>
    <rPh sb="94" eb="96">
      <t>キサイ</t>
    </rPh>
    <phoneticPr fontId="2"/>
  </si>
  <si>
    <t>　※　当該状況を把握できる書類を提出し、代替することも可。</t>
    <rPh sb="3" eb="5">
      <t>トウガイ</t>
    </rPh>
    <rPh sb="5" eb="7">
      <t>ジョウキョウ</t>
    </rPh>
    <rPh sb="8" eb="10">
      <t>ハアク</t>
    </rPh>
    <rPh sb="13" eb="15">
      <t>ショルイ</t>
    </rPh>
    <rPh sb="16" eb="18">
      <t>テイシュツ</t>
    </rPh>
    <rPh sb="20" eb="22">
      <t>ダイタイ</t>
    </rPh>
    <rPh sb="27" eb="28">
      <t>カ</t>
    </rPh>
    <phoneticPr fontId="2"/>
  </si>
  <si>
    <t>　２．賃金水準の引き下げの内容</t>
    <rPh sb="3" eb="5">
      <t>チンギン</t>
    </rPh>
    <rPh sb="5" eb="7">
      <t>スイジュン</t>
    </rPh>
    <rPh sb="8" eb="9">
      <t>ヒ</t>
    </rPh>
    <rPh sb="10" eb="11">
      <t>サ</t>
    </rPh>
    <rPh sb="13" eb="15">
      <t>ナイヨウ</t>
    </rPh>
    <phoneticPr fontId="2"/>
  </si>
  <si>
    <t>　３．経営及び賃金水準の改善の見込み</t>
    <rPh sb="3" eb="5">
      <t>ケイエイ</t>
    </rPh>
    <rPh sb="5" eb="6">
      <t>オヨ</t>
    </rPh>
    <rPh sb="7" eb="9">
      <t>チンギン</t>
    </rPh>
    <rPh sb="9" eb="11">
      <t>スイジュン</t>
    </rPh>
    <rPh sb="12" eb="14">
      <t>カイゼン</t>
    </rPh>
    <rPh sb="15" eb="17">
      <t>ミコ</t>
    </rPh>
    <phoneticPr fontId="2"/>
  </si>
  <si>
    <t>共通様式　特定処遇改善報告書提出チェック表</t>
    <rPh sb="0" eb="2">
      <t>キョウツウ</t>
    </rPh>
    <rPh sb="2" eb="4">
      <t>ヨウシキ</t>
    </rPh>
    <rPh sb="5" eb="7">
      <t>トクテイ</t>
    </rPh>
    <rPh sb="7" eb="9">
      <t>ショグウ</t>
    </rPh>
    <rPh sb="9" eb="11">
      <t>カイゼン</t>
    </rPh>
    <rPh sb="11" eb="14">
      <t>ホウコクショ</t>
    </rPh>
    <rPh sb="14" eb="16">
      <t>テイシュツ</t>
    </rPh>
    <rPh sb="20" eb="21">
      <t>ヒョウ</t>
    </rPh>
    <phoneticPr fontId="37"/>
  </si>
  <si>
    <t>※特定処遇改善報告書を提出する際の表紙として綴ってください。</t>
    <rPh sb="1" eb="3">
      <t>トクテイ</t>
    </rPh>
    <rPh sb="3" eb="5">
      <t>ショグウ</t>
    </rPh>
    <rPh sb="5" eb="7">
      <t>カイゼン</t>
    </rPh>
    <rPh sb="7" eb="9">
      <t>ホウコク</t>
    </rPh>
    <rPh sb="9" eb="10">
      <t>ショ</t>
    </rPh>
    <rPh sb="17" eb="19">
      <t>ヒョウシ</t>
    </rPh>
    <phoneticPr fontId="2"/>
  </si>
  <si>
    <t>２　特定処遇改善報告書　関係</t>
    <rPh sb="2" eb="4">
      <t>トクテイ</t>
    </rPh>
    <rPh sb="4" eb="6">
      <t>ショグウ</t>
    </rPh>
    <rPh sb="6" eb="8">
      <t>カイゼン</t>
    </rPh>
    <rPh sb="8" eb="11">
      <t>ホウコクショ</t>
    </rPh>
    <rPh sb="12" eb="14">
      <t>カンケイ</t>
    </rPh>
    <phoneticPr fontId="2"/>
  </si>
  <si>
    <t>　「介護職員等特定処遇改善報告書」</t>
    <rPh sb="2" eb="4">
      <t>カイゴ</t>
    </rPh>
    <rPh sb="4" eb="6">
      <t>ショクイン</t>
    </rPh>
    <rPh sb="6" eb="7">
      <t>トウ</t>
    </rPh>
    <rPh sb="7" eb="9">
      <t>トクテイ</t>
    </rPh>
    <rPh sb="9" eb="11">
      <t>ショグウ</t>
    </rPh>
    <rPh sb="11" eb="13">
      <t>カイゼン</t>
    </rPh>
    <rPh sb="13" eb="16">
      <t>ホウコクショ</t>
    </rPh>
    <phoneticPr fontId="37"/>
  </si>
  <si>
    <t>１　報告書を届け出る事業者・提出担当者情報</t>
    <rPh sb="2" eb="5">
      <t>ホウコクショ</t>
    </rPh>
    <rPh sb="6" eb="7">
      <t>トド</t>
    </rPh>
    <rPh sb="8" eb="9">
      <t>デ</t>
    </rPh>
    <rPh sb="10" eb="12">
      <t>ジギョウ</t>
    </rPh>
    <rPh sb="12" eb="13">
      <t>シャ</t>
    </rPh>
    <rPh sb="14" eb="16">
      <t>テイシュツ</t>
    </rPh>
    <rPh sb="16" eb="19">
      <t>タントウシャ</t>
    </rPh>
    <rPh sb="19" eb="21">
      <t>ジョウホウ</t>
    </rPh>
    <phoneticPr fontId="2"/>
  </si>
  <si>
    <t>（R0107版）</t>
    <rPh sb="6" eb="7">
      <t>バン</t>
    </rPh>
    <phoneticPr fontId="2"/>
  </si>
  <si>
    <r>
      <rPr>
        <sz val="9"/>
        <rFont val="ＭＳ 明朝"/>
        <family val="1"/>
        <charset val="128"/>
      </rPr>
      <t>人</t>
    </r>
    <r>
      <rPr>
        <sz val="10"/>
        <rFont val="ＭＳ 明朝"/>
        <family val="1"/>
        <charset val="128"/>
      </rPr>
      <t>）</t>
    </r>
    <rPh sb="0" eb="1">
      <t>ニン</t>
    </rPh>
    <phoneticPr fontId="2"/>
  </si>
  <si>
    <t>－</t>
    <phoneticPr fontId="2"/>
  </si>
  <si>
    <r>
      <t>　</t>
    </r>
    <r>
      <rPr>
        <u/>
        <sz val="11"/>
        <rFont val="ＭＳ Ｐ明朝"/>
        <family val="1"/>
        <charset val="128"/>
      </rPr>
      <t>　奈　良　県　　　</t>
    </r>
    <rPh sb="2" eb="3">
      <t>ナ</t>
    </rPh>
    <rPh sb="4" eb="5">
      <t>リョウ</t>
    </rPh>
    <rPh sb="6" eb="7">
      <t>ケン</t>
    </rPh>
    <phoneticPr fontId="2"/>
  </si>
  <si>
    <t>C</t>
    <phoneticPr fontId="2"/>
  </si>
  <si>
    <t>E</t>
    <phoneticPr fontId="2"/>
  </si>
  <si>
    <t>F</t>
    <phoneticPr fontId="2"/>
  </si>
  <si>
    <t>　※　経営及び賃金水準の改善に係る計画書を提出し、代替することも可。</t>
    <rPh sb="3" eb="5">
      <t>ケイエイ</t>
    </rPh>
    <rPh sb="5" eb="6">
      <t>オヨ</t>
    </rPh>
    <rPh sb="7" eb="9">
      <t>チンギン</t>
    </rPh>
    <rPh sb="9" eb="11">
      <t>スイジュン</t>
    </rPh>
    <rPh sb="12" eb="14">
      <t>カイゼン</t>
    </rPh>
    <rPh sb="15" eb="16">
      <t>カカ</t>
    </rPh>
    <rPh sb="17" eb="20">
      <t>ケイカクショ</t>
    </rPh>
    <rPh sb="21" eb="23">
      <t>テイシュツ</t>
    </rPh>
    <rPh sb="25" eb="27">
      <t>ダイタイ</t>
    </rPh>
    <rPh sb="32" eb="33">
      <t>カ</t>
    </rPh>
    <phoneticPr fontId="2"/>
  </si>
  <si>
    <t>　４．賃金水準を引き下げることについて、適切に労使の合意を得ていること等について</t>
    <rPh sb="3" eb="5">
      <t>チンギン</t>
    </rPh>
    <rPh sb="5" eb="7">
      <t>スイジュン</t>
    </rPh>
    <rPh sb="8" eb="9">
      <t>ヒ</t>
    </rPh>
    <rPh sb="10" eb="11">
      <t>サ</t>
    </rPh>
    <rPh sb="20" eb="22">
      <t>テキセツ</t>
    </rPh>
    <rPh sb="23" eb="25">
      <t>ロウシ</t>
    </rPh>
    <rPh sb="26" eb="28">
      <t>ゴウイ</t>
    </rPh>
    <rPh sb="29" eb="30">
      <t>エ</t>
    </rPh>
    <rPh sb="35" eb="36">
      <t>トウ</t>
    </rPh>
    <phoneticPr fontId="2"/>
  </si>
  <si>
    <t>　労使の合意の時期及び方法等について記載</t>
    <phoneticPr fontId="2"/>
  </si>
  <si>
    <t>報告年度</t>
    <rPh sb="0" eb="2">
      <t>ホウコク</t>
    </rPh>
    <rPh sb="2" eb="4">
      <t>ネンド</t>
    </rPh>
    <phoneticPr fontId="2"/>
  </si>
  <si>
    <t>＊複数の指定権者の事業所を、一括して作成する場合に提出が必要です
　「奈良県内指定権者一覧表」</t>
    <rPh sb="1" eb="3">
      <t>フクスウ</t>
    </rPh>
    <rPh sb="4" eb="6">
      <t>シテイ</t>
    </rPh>
    <rPh sb="6" eb="7">
      <t>ケン</t>
    </rPh>
    <rPh sb="7" eb="8">
      <t>シャ</t>
    </rPh>
    <rPh sb="9" eb="12">
      <t>ジギョウショ</t>
    </rPh>
    <rPh sb="14" eb="16">
      <t>イッカツ</t>
    </rPh>
    <rPh sb="18" eb="20">
      <t>サクセイ</t>
    </rPh>
    <rPh sb="28" eb="30">
      <t>ヒツヨウ</t>
    </rPh>
    <rPh sb="35" eb="37">
      <t>ナラ</t>
    </rPh>
    <rPh sb="37" eb="39">
      <t>ケンナイ</t>
    </rPh>
    <rPh sb="39" eb="41">
      <t>シテイ</t>
    </rPh>
    <rPh sb="41" eb="42">
      <t>ケン</t>
    </rPh>
    <rPh sb="42" eb="43">
      <t>シャ</t>
    </rPh>
    <phoneticPr fontId="2"/>
  </si>
  <si>
    <t>＊複数の都道府県の事業所を、一括して作成する場合に提出が必要です
　「都道府県状況一覧表」</t>
    <rPh sb="1" eb="3">
      <t>フクスウ</t>
    </rPh>
    <rPh sb="4" eb="8">
      <t>トドウフケン</t>
    </rPh>
    <rPh sb="9" eb="12">
      <t>ジギョウショ</t>
    </rPh>
    <rPh sb="14" eb="16">
      <t>イッカツ</t>
    </rPh>
    <rPh sb="18" eb="20">
      <t>サクセイ</t>
    </rPh>
    <rPh sb="28" eb="30">
      <t>ヒツヨウ</t>
    </rPh>
    <rPh sb="35" eb="39">
      <t>トドウフケン</t>
    </rPh>
    <phoneticPr fontId="2"/>
  </si>
  <si>
    <t>宇陀市長　　　　　　　　　　　　　殿</t>
    <rPh sb="0" eb="2">
      <t>ウダ</t>
    </rPh>
    <rPh sb="2" eb="4">
      <t>シチョウ</t>
    </rPh>
    <rPh sb="17" eb="18">
      <t>ドノ</t>
    </rPh>
    <phoneticPr fontId="2"/>
  </si>
  <si>
    <t>　奈良県宇陀市　</t>
    <rPh sb="1" eb="4">
      <t>ナラケン</t>
    </rPh>
    <rPh sb="4" eb="6">
      <t>ウダ</t>
    </rPh>
    <rPh sb="6" eb="7">
      <t>シ</t>
    </rPh>
    <phoneticPr fontId="2"/>
  </si>
  <si>
    <t>（介護予防）訪問看護</t>
    <rPh sb="1" eb="3">
      <t>カイゴ</t>
    </rPh>
    <rPh sb="3" eb="5">
      <t>ヨボウ</t>
    </rPh>
    <rPh sb="6" eb="8">
      <t>ホウモン</t>
    </rPh>
    <rPh sb="8" eb="10">
      <t>カンゴ</t>
    </rPh>
    <phoneticPr fontId="2"/>
  </si>
  <si>
    <t>通所介護</t>
    <rPh sb="0" eb="2">
      <t>ツウショ</t>
    </rPh>
    <rPh sb="2" eb="4">
      <t>カイゴ</t>
    </rPh>
    <phoneticPr fontId="2"/>
  </si>
  <si>
    <t>地域密着型通所介護</t>
  </si>
  <si>
    <t>認知症対応型通所介護</t>
  </si>
  <si>
    <t>認知症対応型共同生活介護</t>
  </si>
  <si>
    <t>訪問介護</t>
    <phoneticPr fontId="2"/>
  </si>
  <si>
    <t>第一号通所介護</t>
    <rPh sb="0" eb="2">
      <t>ダイイチ</t>
    </rPh>
    <rPh sb="2" eb="3">
      <t>ゴウ</t>
    </rPh>
    <rPh sb="3" eb="5">
      <t>ツウショ</t>
    </rPh>
    <rPh sb="5" eb="7">
      <t>カイゴ</t>
    </rPh>
    <phoneticPr fontId="2"/>
  </si>
  <si>
    <t>第一号訪問介護</t>
    <rPh sb="0" eb="2">
      <t>ダイイチ</t>
    </rPh>
    <rPh sb="2" eb="3">
      <t>ゴウ</t>
    </rPh>
    <rPh sb="3" eb="5">
      <t>ホウモン</t>
    </rPh>
    <rPh sb="5" eb="7">
      <t>カイゴ</t>
    </rPh>
    <phoneticPr fontId="2"/>
  </si>
  <si>
    <t>小規模多機能型居宅介護</t>
    <rPh sb="0" eb="3">
      <t>ショウキボ</t>
    </rPh>
    <rPh sb="3" eb="7">
      <t>タキノウガタ</t>
    </rPh>
    <rPh sb="7" eb="9">
      <t>キョタク</t>
    </rPh>
    <rPh sb="9" eb="11">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</si>
</sst>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General;;"/>
    <numFmt numFmtId="179" formatCode="[$-411]ggge&quot;年&quot;m&quot;月&quot;d&quot;日&quot;;@"/>
  </numFmts>
  <fonts count="80">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10.5"/>
      <name val="ＭＳ 明朝"/>
      <family val="1"/>
      <charset val="128"/>
    </font>
    <font>
      <sz val="12"/>
      <name val="ＭＳ 明朝"/>
      <family val="1"/>
      <charset val="128"/>
    </font>
    <font>
      <sz val="20"/>
      <color indexed="8"/>
      <name val="メイリオ"/>
      <family val="3"/>
      <charset val="128"/>
    </font>
    <font>
      <sz val="11"/>
      <color indexed="8"/>
      <name val="メイリオ"/>
      <family val="3"/>
      <charset val="128"/>
    </font>
    <font>
      <sz val="10"/>
      <color indexed="8"/>
      <name val="メイリオ"/>
      <family val="3"/>
      <charset val="128"/>
    </font>
    <font>
      <b/>
      <sz val="11"/>
      <color indexed="8"/>
      <name val="メイリオ"/>
      <family val="3"/>
      <charset val="128"/>
    </font>
    <font>
      <sz val="14"/>
      <color indexed="8"/>
      <name val="メイリオ"/>
      <family val="3"/>
      <charset val="128"/>
    </font>
    <font>
      <b/>
      <sz val="10"/>
      <color indexed="60"/>
      <name val="メイリオ"/>
      <family val="3"/>
      <charset val="128"/>
    </font>
    <font>
      <sz val="10"/>
      <name val="メイリオ"/>
      <family val="3"/>
      <charset val="128"/>
    </font>
    <font>
      <sz val="9"/>
      <name val="メイリオ"/>
      <family val="3"/>
      <charset val="128"/>
    </font>
    <font>
      <sz val="16"/>
      <name val="Calibri"/>
      <family val="2"/>
    </font>
    <font>
      <sz val="10"/>
      <name val="ＭＳ Ｐゴシック"/>
      <family val="3"/>
      <charset val="128"/>
    </font>
    <font>
      <sz val="12"/>
      <name val="ＭＳ Ｐゴシック"/>
      <family val="3"/>
      <charset val="128"/>
    </font>
    <font>
      <sz val="6"/>
      <name val="メイリオ"/>
      <family val="2"/>
      <charset val="128"/>
    </font>
    <font>
      <sz val="11"/>
      <name val="メイリオ"/>
      <family val="3"/>
      <charset val="128"/>
    </font>
    <font>
      <b/>
      <sz val="16"/>
      <color rgb="FF993300"/>
      <name val="メイリオ"/>
      <family val="3"/>
      <charset val="128"/>
    </font>
    <font>
      <b/>
      <sz val="24"/>
      <color rgb="FF993300"/>
      <name val="メイリオ"/>
      <family val="3"/>
      <charset val="128"/>
    </font>
    <font>
      <sz val="10"/>
      <name val="Calibri"/>
      <family val="2"/>
    </font>
    <font>
      <sz val="11"/>
      <name val="Calibri"/>
      <family val="2"/>
    </font>
    <font>
      <sz val="12"/>
      <name val="Calibri"/>
      <family val="2"/>
    </font>
    <font>
      <sz val="14"/>
      <name val="Calibri"/>
      <family val="2"/>
    </font>
    <font>
      <sz val="11"/>
      <color rgb="FFFF0000"/>
      <name val="Calibri"/>
      <family val="2"/>
    </font>
    <font>
      <sz val="12"/>
      <color rgb="FFFF0000"/>
      <name val="Calibri"/>
      <family val="2"/>
    </font>
    <font>
      <sz val="9"/>
      <color indexed="81"/>
      <name val="ＭＳ Ｐゴシック"/>
      <family val="3"/>
      <charset val="128"/>
    </font>
    <font>
      <b/>
      <sz val="11"/>
      <name val="Calibri"/>
      <family val="2"/>
    </font>
    <font>
      <sz val="9"/>
      <name val="Calibri"/>
      <family val="2"/>
    </font>
    <font>
      <b/>
      <sz val="16"/>
      <color rgb="FFFF0000"/>
      <name val="Calibri"/>
      <family val="2"/>
    </font>
    <font>
      <sz val="10.5"/>
      <name val="Calibri"/>
      <family val="2"/>
    </font>
    <font>
      <sz val="6"/>
      <color theme="1" tint="0.499984740745262"/>
      <name val="メイリオ"/>
      <family val="3"/>
      <charset val="128"/>
    </font>
    <font>
      <b/>
      <sz val="10"/>
      <color rgb="FFFF0000"/>
      <name val="メイリオ"/>
      <family val="3"/>
      <charset val="128"/>
    </font>
    <font>
      <sz val="18"/>
      <name val="Calibri"/>
      <family val="2"/>
    </font>
    <font>
      <sz val="10"/>
      <color theme="0"/>
      <name val="メイリオ"/>
      <family val="3"/>
      <charset val="128"/>
    </font>
    <font>
      <sz val="9"/>
      <name val="ＭＳ Ｐゴシック"/>
      <family val="3"/>
      <charset val="128"/>
    </font>
    <font>
      <b/>
      <sz val="14"/>
      <name val="メイリオ"/>
      <family val="3"/>
      <charset val="128"/>
    </font>
    <font>
      <sz val="18"/>
      <color indexed="8"/>
      <name val="メイリオ"/>
      <family val="3"/>
      <charset val="128"/>
    </font>
    <font>
      <sz val="9"/>
      <color indexed="81"/>
      <name val="MS P ゴシック"/>
      <family val="3"/>
      <charset val="128"/>
    </font>
    <font>
      <sz val="9"/>
      <color indexed="8"/>
      <name val="メイリオ"/>
      <family val="3"/>
      <charset val="128"/>
    </font>
    <font>
      <b/>
      <sz val="14"/>
      <name val="Calibri"/>
      <family val="2"/>
    </font>
    <font>
      <b/>
      <sz val="14"/>
      <name val="ＭＳ 明朝"/>
      <family val="1"/>
      <charset val="128"/>
    </font>
    <font>
      <sz val="11"/>
      <color theme="0" tint="-0.14999847407452621"/>
      <name val="ＭＳ Ｐゴシック"/>
      <family val="3"/>
      <charset val="128"/>
    </font>
    <font>
      <b/>
      <sz val="10.5"/>
      <name val="ＭＳ 明朝"/>
      <family val="1"/>
      <charset val="128"/>
    </font>
    <font>
      <sz val="16"/>
      <name val="メイリオ"/>
      <family val="3"/>
      <charset val="128"/>
    </font>
    <font>
      <sz val="10"/>
      <color rgb="FFFF0000"/>
      <name val="メイリオ"/>
      <family val="3"/>
      <charset val="128"/>
    </font>
    <font>
      <sz val="10.5"/>
      <color theme="1" tint="0.249977111117893"/>
      <name val="Calibri"/>
      <family val="2"/>
    </font>
    <font>
      <sz val="10.5"/>
      <color theme="1" tint="0.249977111117893"/>
      <name val="ＭＳ 明朝"/>
      <family val="1"/>
      <charset val="128"/>
    </font>
    <font>
      <sz val="11"/>
      <name val="ＭＳ ゴシック"/>
      <family val="3"/>
      <charset val="128"/>
    </font>
    <font>
      <sz val="10"/>
      <name val="ＭＳ ゴシック"/>
      <family val="3"/>
      <charset val="128"/>
    </font>
    <font>
      <sz val="11"/>
      <name val="Century Schoolbook"/>
      <family val="1"/>
    </font>
    <font>
      <sz val="11"/>
      <name val="ＭＳ Ｐ明朝"/>
      <family val="1"/>
      <charset val="128"/>
    </font>
    <font>
      <sz val="16"/>
      <name val="ＭＳ 明朝"/>
      <family val="1"/>
      <charset val="128"/>
    </font>
    <font>
      <sz val="9"/>
      <color rgb="FFFF0000"/>
      <name val="Calibri"/>
      <family val="2"/>
    </font>
    <font>
      <sz val="9"/>
      <color rgb="FFFF0000"/>
      <name val="ＭＳ 明朝"/>
      <family val="1"/>
      <charset val="128"/>
    </font>
    <font>
      <u/>
      <sz val="11"/>
      <name val="ＭＳ Ｐ明朝"/>
      <family val="1"/>
      <charset val="128"/>
    </font>
    <font>
      <sz val="14"/>
      <name val="ＭＳ Ｐ明朝"/>
      <family val="1"/>
      <charset val="128"/>
    </font>
    <font>
      <sz val="10"/>
      <name val="ＭＳ Ｐ明朝"/>
      <family val="1"/>
      <charset val="128"/>
    </font>
    <font>
      <sz val="9"/>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rgb="FFFFCCFF"/>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CCFFFF"/>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5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36" fillId="0" borderId="0" applyBorder="0"/>
  </cellStyleXfs>
  <cellXfs count="504">
    <xf numFmtId="0" fontId="0" fillId="0" borderId="0" xfId="0">
      <alignment vertical="center"/>
    </xf>
    <xf numFmtId="0" fontId="49" fillId="24" borderId="0" xfId="42" applyFont="1" applyFill="1" applyBorder="1" applyAlignment="1" applyProtection="1">
      <alignment horizontal="center" vertical="center"/>
    </xf>
    <xf numFmtId="0" fontId="41" fillId="24" borderId="0" xfId="42" applyFont="1" applyFill="1" applyBorder="1" applyAlignment="1" applyProtection="1">
      <alignment vertical="center"/>
    </xf>
    <xf numFmtId="0" fontId="49" fillId="24" borderId="0" xfId="42" applyFont="1" applyFill="1" applyBorder="1" applyAlignment="1" applyProtection="1">
      <alignment horizontal="left" vertical="center" indent="1" shrinkToFit="1"/>
    </xf>
    <xf numFmtId="0" fontId="49" fillId="24" borderId="0" xfId="42" applyFont="1" applyFill="1" applyBorder="1" applyAlignment="1" applyProtection="1">
      <alignment horizontal="left" vertical="center"/>
    </xf>
    <xf numFmtId="0" fontId="26" fillId="0" borderId="0" xfId="45" applyFont="1" applyFill="1" applyAlignment="1" applyProtection="1">
      <alignment vertical="center"/>
    </xf>
    <xf numFmtId="0" fontId="52" fillId="0" borderId="0" xfId="45" applyFont="1" applyFill="1" applyAlignment="1" applyProtection="1">
      <alignment horizontal="right" vertical="center"/>
    </xf>
    <xf numFmtId="0" fontId="27" fillId="0" borderId="0" xfId="45" applyFont="1" applyFill="1" applyProtection="1">
      <alignment vertical="center"/>
    </xf>
    <xf numFmtId="0" fontId="28" fillId="0" borderId="0" xfId="45" applyFont="1" applyFill="1" applyAlignment="1" applyProtection="1">
      <alignment horizontal="left" vertical="center"/>
    </xf>
    <xf numFmtId="0" fontId="28" fillId="0" borderId="0" xfId="45" applyFont="1" applyFill="1" applyProtection="1">
      <alignment vertical="center"/>
    </xf>
    <xf numFmtId="0" fontId="29" fillId="0" borderId="0" xfId="45" applyFont="1" applyFill="1" applyBorder="1" applyAlignment="1" applyProtection="1">
      <alignment horizontal="left" vertical="center"/>
    </xf>
    <xf numFmtId="0" fontId="28" fillId="0" borderId="0" xfId="45" applyFont="1" applyFill="1" applyBorder="1" applyAlignment="1" applyProtection="1">
      <alignment horizontal="left" vertical="center"/>
    </xf>
    <xf numFmtId="0" fontId="30" fillId="0" borderId="27" xfId="45" applyFont="1" applyFill="1" applyBorder="1" applyAlignment="1" applyProtection="1">
      <alignment vertical="center"/>
    </xf>
    <xf numFmtId="0" fontId="30" fillId="0" borderId="25" xfId="45" applyFont="1" applyFill="1" applyBorder="1" applyAlignment="1" applyProtection="1">
      <alignment vertical="center"/>
    </xf>
    <xf numFmtId="0" fontId="30" fillId="0" borderId="25" xfId="45" applyFont="1" applyFill="1" applyBorder="1" applyAlignment="1" applyProtection="1">
      <alignment horizontal="right" vertical="center"/>
    </xf>
    <xf numFmtId="0" fontId="30" fillId="0" borderId="26" xfId="45" applyFont="1" applyFill="1" applyBorder="1" applyAlignment="1" applyProtection="1">
      <alignment vertical="center"/>
    </xf>
    <xf numFmtId="0" fontId="58" fillId="0" borderId="0" xfId="45" applyFont="1" applyFill="1" applyAlignment="1" applyProtection="1">
      <alignment horizontal="center" vertical="center"/>
    </xf>
    <xf numFmtId="0" fontId="28" fillId="0" borderId="0" xfId="45" applyFont="1" applyFill="1" applyAlignment="1" applyProtection="1">
      <alignment horizontal="center" vertical="center"/>
    </xf>
    <xf numFmtId="0" fontId="32" fillId="0" borderId="18" xfId="45" applyFont="1" applyFill="1" applyBorder="1" applyAlignment="1" applyProtection="1">
      <alignment horizontal="right" vertical="center"/>
    </xf>
    <xf numFmtId="0" fontId="57" fillId="0" borderId="0" xfId="45" applyFont="1" applyFill="1" applyBorder="1" applyAlignment="1" applyProtection="1">
      <alignment horizontal="center" vertical="center" shrinkToFit="1"/>
    </xf>
    <xf numFmtId="0" fontId="32" fillId="0" borderId="34" xfId="45" applyFont="1" applyFill="1" applyBorder="1" applyAlignment="1" applyProtection="1">
      <alignment horizontal="right" vertical="center"/>
    </xf>
    <xf numFmtId="0" fontId="27" fillId="0" borderId="0" xfId="45" applyFont="1" applyFill="1" applyAlignment="1" applyProtection="1">
      <alignment horizontal="left" vertical="center"/>
    </xf>
    <xf numFmtId="0" fontId="32" fillId="0" borderId="0" xfId="0" applyFont="1" applyFill="1" applyAlignment="1" applyProtection="1">
      <alignment horizontal="left" vertical="center"/>
    </xf>
    <xf numFmtId="0" fontId="31" fillId="0" borderId="0" xfId="45" applyFont="1" applyFill="1" applyBorder="1" applyAlignment="1" applyProtection="1">
      <alignment horizontal="left" vertical="center"/>
    </xf>
    <xf numFmtId="0" fontId="29" fillId="0" borderId="0" xfId="45" applyFont="1" applyFill="1" applyAlignment="1" applyProtection="1">
      <alignment horizontal="left" vertical="center"/>
    </xf>
    <xf numFmtId="0" fontId="28" fillId="0" borderId="43" xfId="45" applyFont="1" applyFill="1" applyBorder="1" applyAlignment="1" applyProtection="1">
      <alignment horizontal="center" vertical="center"/>
    </xf>
    <xf numFmtId="0" fontId="28" fillId="0" borderId="0" xfId="45" applyFont="1" applyFill="1" applyBorder="1" applyAlignment="1" applyProtection="1">
      <alignment horizontal="center" vertical="center"/>
    </xf>
    <xf numFmtId="0" fontId="55" fillId="27" borderId="42" xfId="45" applyFont="1" applyFill="1" applyBorder="1" applyAlignment="1" applyProtection="1">
      <alignment horizontal="center" vertical="center"/>
    </xf>
    <xf numFmtId="0" fontId="32" fillId="28" borderId="42" xfId="45" applyFont="1" applyFill="1" applyBorder="1" applyAlignment="1" applyProtection="1">
      <alignment horizontal="center" vertical="center"/>
    </xf>
    <xf numFmtId="0" fontId="31" fillId="0" borderId="0" xfId="45" applyFont="1" applyFill="1" applyBorder="1" applyAlignment="1" applyProtection="1">
      <alignment horizontal="center" vertical="center"/>
    </xf>
    <xf numFmtId="0" fontId="32" fillId="28" borderId="43" xfId="45" applyFont="1" applyFill="1" applyBorder="1" applyAlignment="1" applyProtection="1">
      <alignment vertical="center"/>
    </xf>
    <xf numFmtId="0" fontId="28" fillId="0" borderId="43" xfId="45" applyFont="1" applyFill="1" applyBorder="1" applyAlignment="1" applyProtection="1">
      <alignment horizontal="center" vertical="center" wrapText="1"/>
    </xf>
    <xf numFmtId="0" fontId="28" fillId="0" borderId="22" xfId="45" applyFont="1" applyFill="1" applyBorder="1" applyProtection="1">
      <alignment vertical="center"/>
    </xf>
    <xf numFmtId="0" fontId="42" fillId="0" borderId="0" xfId="0" applyFont="1" applyProtection="1">
      <alignment vertical="center"/>
    </xf>
    <xf numFmtId="0" fontId="42" fillId="0" borderId="0" xfId="0" applyFont="1" applyBorder="1" applyProtection="1">
      <alignment vertical="center"/>
    </xf>
    <xf numFmtId="0" fontId="41" fillId="24" borderId="0" xfId="0" applyFont="1" applyFill="1" applyAlignment="1" applyProtection="1">
      <alignment vertical="center"/>
    </xf>
    <xf numFmtId="0" fontId="41" fillId="24" borderId="0" xfId="0" applyFont="1" applyFill="1" applyAlignment="1" applyProtection="1">
      <alignment horizontal="center" vertical="center"/>
    </xf>
    <xf numFmtId="0" fontId="42" fillId="24" borderId="0" xfId="0" applyFont="1" applyFill="1" applyProtection="1">
      <alignment vertical="center"/>
    </xf>
    <xf numFmtId="0" fontId="41" fillId="24" borderId="0" xfId="0" applyFont="1" applyFill="1" applyAlignment="1" applyProtection="1">
      <alignment horizontal="left" vertical="center"/>
    </xf>
    <xf numFmtId="0" fontId="44" fillId="0" borderId="0" xfId="0" applyFont="1" applyAlignment="1" applyProtection="1">
      <alignment vertical="center"/>
    </xf>
    <xf numFmtId="0" fontId="44" fillId="24" borderId="0" xfId="0" applyFont="1" applyFill="1" applyAlignment="1" applyProtection="1">
      <alignment vertical="center"/>
    </xf>
    <xf numFmtId="0" fontId="45" fillId="0" borderId="0" xfId="0" applyFont="1" applyProtection="1">
      <alignment vertical="center"/>
    </xf>
    <xf numFmtId="178" fontId="46" fillId="24" borderId="0" xfId="0" applyNumberFormat="1" applyFont="1" applyFill="1" applyBorder="1" applyAlignment="1" applyProtection="1">
      <alignment horizontal="center" vertical="center"/>
    </xf>
    <xf numFmtId="0" fontId="42" fillId="24" borderId="20" xfId="0" applyFont="1" applyFill="1" applyBorder="1" applyProtection="1">
      <alignment vertical="center"/>
    </xf>
    <xf numFmtId="0" fontId="42" fillId="24" borderId="0" xfId="42" applyFont="1" applyFill="1" applyProtection="1">
      <alignment vertical="center"/>
    </xf>
    <xf numFmtId="0" fontId="54" fillId="24" borderId="10" xfId="42" applyFont="1" applyFill="1" applyBorder="1" applyAlignment="1" applyProtection="1">
      <alignment horizontal="center" vertical="center" shrinkToFit="1"/>
    </xf>
    <xf numFmtId="0" fontId="54" fillId="24" borderId="11" xfId="42" applyFont="1" applyFill="1" applyBorder="1" applyAlignment="1" applyProtection="1">
      <alignment horizontal="center" vertical="center" shrinkToFit="1"/>
    </xf>
    <xf numFmtId="0" fontId="41" fillId="24" borderId="0" xfId="42" applyFont="1" applyFill="1" applyBorder="1" applyProtection="1">
      <alignment vertical="center"/>
    </xf>
    <xf numFmtId="0" fontId="41" fillId="24" borderId="13" xfId="42" applyFont="1" applyFill="1" applyBorder="1" applyProtection="1">
      <alignment vertical="center"/>
    </xf>
    <xf numFmtId="176" fontId="41" fillId="24" borderId="15" xfId="42" applyNumberFormat="1" applyFont="1" applyFill="1" applyBorder="1" applyAlignment="1" applyProtection="1">
      <alignment horizontal="center" vertical="center"/>
    </xf>
    <xf numFmtId="176" fontId="41" fillId="24" borderId="14" xfId="42" applyNumberFormat="1" applyFont="1" applyFill="1" applyBorder="1" applyAlignment="1" applyProtection="1">
      <alignment vertical="center"/>
    </xf>
    <xf numFmtId="176" fontId="41" fillId="24" borderId="15" xfId="42" applyNumberFormat="1" applyFont="1" applyFill="1" applyBorder="1" applyAlignment="1" applyProtection="1">
      <alignment vertical="center"/>
    </xf>
    <xf numFmtId="0" fontId="48" fillId="0" borderId="0" xfId="0" applyFont="1" applyBorder="1" applyAlignment="1" applyProtection="1">
      <alignment horizontal="left" vertical="center"/>
    </xf>
    <xf numFmtId="0" fontId="48" fillId="0" borderId="0" xfId="0" applyFont="1" applyAlignment="1" applyProtection="1">
      <alignment horizontal="left" vertical="center"/>
    </xf>
    <xf numFmtId="0" fontId="42" fillId="24" borderId="0" xfId="42" applyFont="1" applyFill="1" applyBorder="1" applyProtection="1">
      <alignment vertical="center"/>
    </xf>
    <xf numFmtId="0" fontId="42" fillId="24" borderId="0" xfId="42" applyFont="1" applyFill="1" applyBorder="1" applyAlignment="1" applyProtection="1">
      <alignment vertical="center"/>
    </xf>
    <xf numFmtId="0" fontId="42" fillId="24" borderId="0" xfId="0" applyFont="1" applyFill="1" applyBorder="1" applyAlignment="1" applyProtection="1">
      <alignment vertical="center"/>
    </xf>
    <xf numFmtId="0" fontId="42" fillId="0" borderId="0" xfId="42" applyFont="1" applyProtection="1">
      <alignment vertical="center"/>
    </xf>
    <xf numFmtId="0" fontId="63" fillId="0" borderId="0" xfId="42" applyFont="1" applyProtection="1">
      <alignment vertical="center"/>
    </xf>
    <xf numFmtId="0" fontId="57" fillId="0" borderId="35" xfId="45" applyFont="1" applyFill="1" applyBorder="1" applyAlignment="1" applyProtection="1">
      <alignment horizontal="center" vertical="center" shrinkToFit="1"/>
    </xf>
    <xf numFmtId="0" fontId="20" fillId="0" borderId="0" xfId="0" applyFont="1" applyProtection="1">
      <alignment vertical="center"/>
    </xf>
    <xf numFmtId="0" fontId="23" fillId="24" borderId="0" xfId="42" applyFont="1" applyFill="1" applyBorder="1" applyAlignment="1" applyProtection="1">
      <alignment horizontal="left" vertical="center"/>
    </xf>
    <xf numFmtId="0" fontId="42" fillId="0" borderId="0" xfId="0" applyFont="1">
      <alignment vertical="center"/>
    </xf>
    <xf numFmtId="0" fontId="42" fillId="0" borderId="0" xfId="0" applyFont="1" applyBorder="1">
      <alignment vertical="center"/>
    </xf>
    <xf numFmtId="0" fontId="41" fillId="24" borderId="19" xfId="42" applyFont="1" applyFill="1" applyBorder="1" applyAlignment="1" applyProtection="1">
      <alignment horizontal="center" vertical="center"/>
    </xf>
    <xf numFmtId="176" fontId="41" fillId="24" borderId="14" xfId="42" applyNumberFormat="1" applyFont="1" applyFill="1" applyBorder="1" applyAlignment="1" applyProtection="1">
      <alignment horizontal="right" vertical="center"/>
    </xf>
    <xf numFmtId="0" fontId="41" fillId="24" borderId="25" xfId="42" applyFont="1" applyFill="1" applyBorder="1" applyAlignment="1" applyProtection="1">
      <alignment horizontal="center" vertical="center"/>
    </xf>
    <xf numFmtId="0" fontId="41" fillId="24" borderId="18" xfId="42" applyFont="1" applyFill="1" applyBorder="1" applyAlignment="1" applyProtection="1">
      <alignment horizontal="center" vertical="center"/>
    </xf>
    <xf numFmtId="0" fontId="41" fillId="24" borderId="25" xfId="42" applyFont="1" applyFill="1" applyBorder="1" applyAlignment="1" applyProtection="1">
      <alignment horizontal="center" vertical="center" shrinkToFit="1"/>
    </xf>
    <xf numFmtId="0" fontId="41" fillId="24" borderId="26" xfId="42" applyFont="1" applyFill="1" applyBorder="1" applyAlignment="1" applyProtection="1">
      <alignment horizontal="center" vertical="center" shrinkToFit="1"/>
    </xf>
    <xf numFmtId="0" fontId="41" fillId="24" borderId="20" xfId="42" applyFont="1" applyFill="1" applyBorder="1" applyAlignment="1" applyProtection="1">
      <alignment horizontal="center" vertical="center" shrinkToFit="1"/>
    </xf>
    <xf numFmtId="0" fontId="41" fillId="24" borderId="21" xfId="42" applyFont="1" applyFill="1" applyBorder="1" applyAlignment="1" applyProtection="1">
      <alignment horizontal="center" vertical="center" shrinkToFit="1"/>
    </xf>
    <xf numFmtId="0" fontId="35" fillId="24" borderId="0" xfId="42" applyFont="1" applyFill="1" applyBorder="1" applyProtection="1">
      <alignment vertical="center"/>
    </xf>
    <xf numFmtId="0" fontId="22" fillId="24" borderId="19" xfId="42" applyFont="1" applyFill="1" applyBorder="1" applyAlignment="1" applyProtection="1">
      <alignment vertical="center"/>
    </xf>
    <xf numFmtId="0" fontId="41" fillId="24" borderId="20" xfId="0" applyFont="1" applyFill="1" applyBorder="1" applyAlignment="1" applyProtection="1">
      <alignment vertical="center"/>
    </xf>
    <xf numFmtId="0" fontId="22" fillId="24" borderId="20" xfId="42" applyFont="1" applyFill="1" applyBorder="1" applyAlignment="1" applyProtection="1">
      <alignment vertical="center"/>
    </xf>
    <xf numFmtId="0" fontId="22" fillId="24" borderId="27" xfId="42" applyFont="1" applyFill="1" applyBorder="1" applyAlignment="1" applyProtection="1">
      <alignment vertical="center"/>
    </xf>
    <xf numFmtId="0" fontId="35" fillId="24" borderId="25" xfId="42" applyFont="1" applyFill="1" applyBorder="1" applyAlignment="1" applyProtection="1">
      <alignment horizontal="center" vertical="center"/>
    </xf>
    <xf numFmtId="0" fontId="35" fillId="24" borderId="25" xfId="42" applyFont="1" applyFill="1" applyBorder="1" applyAlignment="1" applyProtection="1">
      <alignment vertical="center"/>
    </xf>
    <xf numFmtId="0" fontId="22" fillId="24" borderId="25" xfId="42" applyFont="1" applyFill="1" applyBorder="1" applyAlignment="1" applyProtection="1">
      <alignment vertical="center"/>
    </xf>
    <xf numFmtId="176" fontId="35" fillId="24" borderId="14" xfId="42" applyNumberFormat="1" applyFont="1" applyFill="1" applyBorder="1" applyAlignment="1" applyProtection="1">
      <alignment horizontal="right" vertical="center"/>
    </xf>
    <xf numFmtId="0" fontId="41" fillId="24" borderId="37" xfId="42" applyFont="1" applyFill="1" applyBorder="1" applyAlignment="1" applyProtection="1">
      <alignment horizontal="center" vertical="center"/>
    </xf>
    <xf numFmtId="0" fontId="22" fillId="24" borderId="37" xfId="42" applyFont="1" applyFill="1" applyBorder="1" applyAlignment="1" applyProtection="1">
      <alignment horizontal="center" vertical="center"/>
    </xf>
    <xf numFmtId="0" fontId="35" fillId="24" borderId="18" xfId="42" applyFont="1" applyFill="1" applyBorder="1" applyAlignment="1" applyProtection="1">
      <alignment horizontal="center" vertical="center"/>
    </xf>
    <xf numFmtId="0" fontId="69" fillId="24" borderId="0" xfId="42" applyFont="1" applyFill="1" applyProtection="1">
      <alignment vertical="center"/>
    </xf>
    <xf numFmtId="0" fontId="23" fillId="24" borderId="0" xfId="42" applyFont="1" applyFill="1" applyBorder="1" applyAlignment="1" applyProtection="1">
      <alignment vertical="center"/>
    </xf>
    <xf numFmtId="0" fontId="20" fillId="24" borderId="0" xfId="42" applyFont="1" applyFill="1" applyBorder="1" applyProtection="1">
      <alignment vertical="center"/>
    </xf>
    <xf numFmtId="0" fontId="23" fillId="24" borderId="0" xfId="42" applyFont="1" applyFill="1" applyBorder="1" applyProtection="1">
      <alignment vertical="center"/>
    </xf>
    <xf numFmtId="0" fontId="0" fillId="0" borderId="0" xfId="0" applyBorder="1" applyAlignment="1">
      <alignment horizontal="left" vertical="center"/>
    </xf>
    <xf numFmtId="0" fontId="0" fillId="0" borderId="0" xfId="0" applyBorder="1" applyAlignment="1">
      <alignment vertical="center"/>
    </xf>
    <xf numFmtId="0" fontId="50" fillId="24" borderId="0" xfId="42" applyFont="1" applyFill="1" applyBorder="1" applyAlignment="1" applyProtection="1">
      <alignment horizontal="center" vertical="center"/>
      <protection locked="0"/>
    </xf>
    <xf numFmtId="0" fontId="50" fillId="24" borderId="27" xfId="42" applyFont="1" applyFill="1" applyBorder="1" applyAlignment="1" applyProtection="1">
      <alignment horizontal="center" vertical="center" shrinkToFit="1"/>
      <protection locked="0"/>
    </xf>
    <xf numFmtId="0" fontId="50" fillId="24" borderId="25" xfId="42" applyFont="1" applyFill="1" applyBorder="1" applyAlignment="1" applyProtection="1">
      <alignment horizontal="center" vertical="center" shrinkToFit="1"/>
      <protection locked="0"/>
    </xf>
    <xf numFmtId="0" fontId="50" fillId="24" borderId="26" xfId="42" applyFont="1" applyFill="1" applyBorder="1" applyAlignment="1" applyProtection="1">
      <alignment horizontal="center" vertical="center" shrinkToFit="1"/>
      <protection locked="0"/>
    </xf>
    <xf numFmtId="0" fontId="64" fillId="24" borderId="18" xfId="42" applyFont="1" applyFill="1" applyBorder="1" applyProtection="1">
      <alignment vertical="center"/>
    </xf>
    <xf numFmtId="0" fontId="42" fillId="24" borderId="13" xfId="42" applyFont="1" applyFill="1" applyBorder="1" applyProtection="1">
      <alignment vertical="center"/>
    </xf>
    <xf numFmtId="0" fontId="51" fillId="24" borderId="18" xfId="42" applyFont="1" applyFill="1" applyBorder="1" applyProtection="1">
      <alignment vertical="center"/>
    </xf>
    <xf numFmtId="0" fontId="51" fillId="24" borderId="0" xfId="42" applyFont="1" applyFill="1" applyBorder="1" applyProtection="1">
      <alignment vertical="center"/>
    </xf>
    <xf numFmtId="0" fontId="51" fillId="24" borderId="19" xfId="42" applyFont="1" applyFill="1" applyBorder="1" applyProtection="1">
      <alignment vertical="center"/>
    </xf>
    <xf numFmtId="0" fontId="51" fillId="24" borderId="20" xfId="42" applyFont="1" applyFill="1" applyBorder="1" applyProtection="1">
      <alignment vertical="center"/>
    </xf>
    <xf numFmtId="0" fontId="67" fillId="24" borderId="21" xfId="42" applyFont="1" applyFill="1" applyBorder="1" applyAlignment="1" applyProtection="1">
      <alignment horizontal="left" vertical="center"/>
    </xf>
    <xf numFmtId="0" fontId="22" fillId="24" borderId="25" xfId="42" applyFont="1" applyFill="1" applyBorder="1" applyAlignment="1" applyProtection="1">
      <alignment horizontal="right" vertical="center"/>
    </xf>
    <xf numFmtId="0" fontId="22" fillId="24" borderId="20" xfId="42" applyFont="1" applyFill="1" applyBorder="1" applyAlignment="1" applyProtection="1">
      <alignment horizontal="right" vertical="center"/>
    </xf>
    <xf numFmtId="176" fontId="22" fillId="24" borderId="15" xfId="42" applyNumberFormat="1" applyFont="1" applyFill="1" applyBorder="1" applyAlignment="1" applyProtection="1">
      <alignment vertical="center"/>
    </xf>
    <xf numFmtId="0" fontId="41" fillId="24" borderId="25" xfId="42" applyFont="1" applyFill="1" applyBorder="1" applyAlignment="1" applyProtection="1">
      <alignment horizontal="center" vertical="center"/>
    </xf>
    <xf numFmtId="0" fontId="41" fillId="24" borderId="0" xfId="42" applyFont="1" applyFill="1" applyBorder="1" applyAlignment="1" applyProtection="1">
      <alignment horizontal="center" vertical="center"/>
    </xf>
    <xf numFmtId="0" fontId="43" fillId="24" borderId="0" xfId="42" applyFont="1" applyFill="1" applyBorder="1" applyAlignment="1" applyProtection="1">
      <alignment horizontal="center" vertical="center" shrinkToFit="1"/>
    </xf>
    <xf numFmtId="0" fontId="41" fillId="24" borderId="20" xfId="42" applyFont="1" applyFill="1" applyBorder="1" applyAlignment="1" applyProtection="1">
      <alignment horizontal="center" vertical="center" shrinkToFit="1"/>
    </xf>
    <xf numFmtId="0" fontId="41" fillId="24" borderId="21" xfId="42" applyFont="1" applyFill="1" applyBorder="1" applyAlignment="1" applyProtection="1">
      <alignment horizontal="center" vertical="center" shrinkToFit="1"/>
    </xf>
    <xf numFmtId="0" fontId="44" fillId="24" borderId="0" xfId="42" applyFont="1" applyFill="1" applyAlignment="1" applyProtection="1">
      <alignment horizontal="left" vertical="center"/>
    </xf>
    <xf numFmtId="0" fontId="22" fillId="24" borderId="14" xfId="42" applyFont="1" applyFill="1" applyBorder="1" applyAlignment="1" applyProtection="1">
      <alignment horizontal="right" vertical="center" shrinkToFit="1"/>
    </xf>
    <xf numFmtId="176" fontId="41" fillId="24" borderId="14" xfId="42" applyNumberFormat="1" applyFont="1" applyFill="1" applyBorder="1" applyAlignment="1" applyProtection="1">
      <alignment horizontal="center" vertical="center"/>
    </xf>
    <xf numFmtId="0" fontId="0" fillId="0" borderId="14" xfId="0" applyBorder="1" applyAlignment="1">
      <alignment vertical="center"/>
    </xf>
    <xf numFmtId="176" fontId="41" fillId="24" borderId="14" xfId="42" applyNumberFormat="1" applyFont="1" applyFill="1" applyBorder="1" applyAlignment="1" applyProtection="1">
      <alignment horizontal="right" vertical="center"/>
    </xf>
    <xf numFmtId="0" fontId="0" fillId="0" borderId="49" xfId="0" applyBorder="1" applyAlignment="1">
      <alignment horizontal="center" vertical="center"/>
    </xf>
    <xf numFmtId="0" fontId="22" fillId="0" borderId="19" xfId="0" applyFont="1" applyBorder="1" applyAlignment="1">
      <alignment vertical="center" shrinkToFit="1"/>
    </xf>
    <xf numFmtId="0" fontId="42" fillId="0" borderId="20" xfId="0" applyFont="1" applyBorder="1" applyAlignment="1" applyProtection="1">
      <alignment horizontal="left" vertical="center" wrapText="1" shrinkToFit="1"/>
      <protection locked="0"/>
    </xf>
    <xf numFmtId="38" fontId="54" fillId="0" borderId="20" xfId="33" applyFont="1" applyBorder="1" applyAlignment="1" applyProtection="1">
      <alignment horizontal="right" vertical="center" shrinkToFit="1"/>
      <protection locked="0"/>
    </xf>
    <xf numFmtId="0" fontId="22" fillId="0" borderId="18" xfId="0" applyFont="1" applyBorder="1" applyAlignment="1">
      <alignment vertical="center" shrinkToFit="1"/>
    </xf>
    <xf numFmtId="0" fontId="42" fillId="0" borderId="0" xfId="0" applyFont="1" applyBorder="1" applyAlignment="1" applyProtection="1">
      <alignment horizontal="left" vertical="center" wrapText="1" shrinkToFit="1"/>
      <protection locked="0"/>
    </xf>
    <xf numFmtId="38" fontId="54" fillId="0" borderId="0" xfId="33" applyFont="1" applyBorder="1" applyAlignment="1" applyProtection="1">
      <alignment horizontal="right" vertical="center" shrinkToFit="1"/>
      <protection locked="0"/>
    </xf>
    <xf numFmtId="0" fontId="43" fillId="0" borderId="62" xfId="0" applyFont="1" applyBorder="1" applyAlignment="1" applyProtection="1">
      <alignment horizontal="center" vertical="center" shrinkToFit="1"/>
    </xf>
    <xf numFmtId="0" fontId="43" fillId="0" borderId="63" xfId="0" applyFont="1" applyBorder="1" applyAlignment="1" applyProtection="1">
      <alignment horizontal="center" vertical="center" shrinkToFit="1"/>
    </xf>
    <xf numFmtId="0" fontId="43" fillId="0" borderId="63" xfId="0" applyFont="1" applyBorder="1" applyAlignment="1" applyProtection="1">
      <alignment horizontal="center" vertical="center" shrinkToFit="1"/>
      <protection locked="0"/>
    </xf>
    <xf numFmtId="0" fontId="43" fillId="0" borderId="64" xfId="0" applyFont="1" applyBorder="1" applyAlignment="1" applyProtection="1">
      <alignment horizontal="center" vertical="center" shrinkToFit="1"/>
      <protection locked="0"/>
    </xf>
    <xf numFmtId="0" fontId="20" fillId="0" borderId="61" xfId="0" applyFont="1" applyBorder="1" applyAlignment="1" applyProtection="1">
      <alignment horizontal="left" vertical="center" wrapText="1" shrinkToFit="1"/>
      <protection locked="0"/>
    </xf>
    <xf numFmtId="0" fontId="42" fillId="0" borderId="66" xfId="0" applyFont="1" applyBorder="1" applyAlignment="1" applyProtection="1">
      <alignment horizontal="left" vertical="center" wrapText="1" shrinkToFit="1"/>
      <protection locked="0"/>
    </xf>
    <xf numFmtId="0" fontId="42" fillId="0" borderId="65" xfId="0" applyFont="1" applyBorder="1" applyAlignment="1" applyProtection="1">
      <alignment horizontal="left" vertical="center" wrapText="1" shrinkToFit="1"/>
    </xf>
    <xf numFmtId="38" fontId="54" fillId="0" borderId="66" xfId="33" applyFont="1" applyBorder="1" applyAlignment="1" applyProtection="1">
      <alignment horizontal="right" vertical="center" shrinkToFit="1"/>
      <protection locked="0"/>
    </xf>
    <xf numFmtId="0" fontId="70" fillId="24" borderId="0" xfId="0" applyFont="1" applyFill="1" applyAlignment="1" applyProtection="1">
      <alignment vertical="center"/>
    </xf>
    <xf numFmtId="0" fontId="20" fillId="0" borderId="43" xfId="0" applyFont="1" applyBorder="1" applyAlignment="1" applyProtection="1">
      <alignment horizontal="center" vertical="center"/>
    </xf>
    <xf numFmtId="0" fontId="22" fillId="0" borderId="67" xfId="0" applyFont="1" applyBorder="1" applyAlignment="1" applyProtection="1">
      <alignment horizontal="center" vertical="center" wrapText="1" shrinkToFit="1"/>
    </xf>
    <xf numFmtId="0" fontId="20" fillId="0" borderId="65" xfId="0" applyFont="1" applyBorder="1" applyAlignment="1" applyProtection="1">
      <alignment horizontal="left" vertical="center" wrapText="1" shrinkToFit="1"/>
    </xf>
    <xf numFmtId="0" fontId="22" fillId="0" borderId="13" xfId="0" applyFont="1" applyBorder="1" applyAlignment="1" applyProtection="1">
      <alignment horizontal="center" vertical="center" wrapText="1" shrinkToFit="1"/>
    </xf>
    <xf numFmtId="0" fontId="20" fillId="0" borderId="18" xfId="0" applyFont="1" applyBorder="1" applyAlignment="1" applyProtection="1">
      <alignment horizontal="left" vertical="center" wrapText="1" shrinkToFit="1"/>
    </xf>
    <xf numFmtId="0" fontId="22" fillId="0" borderId="21" xfId="0" applyFont="1" applyBorder="1" applyAlignment="1" applyProtection="1">
      <alignment horizontal="center" vertical="center" wrapText="1" shrinkToFit="1"/>
    </xf>
    <xf numFmtId="0" fontId="20" fillId="0" borderId="19" xfId="0" applyFont="1" applyBorder="1" applyAlignment="1" applyProtection="1">
      <alignment horizontal="left" vertical="center" wrapText="1" shrinkToFit="1"/>
    </xf>
    <xf numFmtId="0" fontId="20" fillId="0" borderId="0" xfId="0" applyFont="1" applyBorder="1" applyProtection="1">
      <alignment vertical="center"/>
    </xf>
    <xf numFmtId="0" fontId="61" fillId="0" borderId="46" xfId="0" applyFont="1" applyBorder="1" applyAlignment="1" applyProtection="1">
      <alignment horizontal="right" vertical="center" shrinkToFit="1"/>
    </xf>
    <xf numFmtId="38" fontId="54" fillId="0" borderId="50" xfId="33" applyFont="1" applyBorder="1" applyAlignment="1" applyProtection="1">
      <alignment horizontal="right" vertical="center" shrinkToFit="1"/>
    </xf>
    <xf numFmtId="0" fontId="22" fillId="0" borderId="69" xfId="0" applyFont="1" applyBorder="1" applyAlignment="1" applyProtection="1">
      <alignment horizontal="center" vertical="center" wrapText="1" shrinkToFit="1"/>
    </xf>
    <xf numFmtId="0" fontId="22" fillId="0" borderId="47" xfId="0" applyFont="1" applyBorder="1" applyAlignment="1" applyProtection="1">
      <alignment horizontal="center" vertical="center" wrapText="1" shrinkToFit="1"/>
    </xf>
    <xf numFmtId="0" fontId="23" fillId="24" borderId="14" xfId="42" applyFont="1" applyFill="1" applyBorder="1" applyAlignment="1" applyProtection="1">
      <alignment vertical="center" shrinkToFit="1"/>
    </xf>
    <xf numFmtId="0" fontId="41" fillId="24" borderId="14" xfId="42" applyFont="1" applyFill="1" applyBorder="1" applyAlignment="1" applyProtection="1">
      <alignment vertical="center"/>
    </xf>
    <xf numFmtId="0" fontId="23" fillId="24" borderId="15" xfId="42" applyFont="1" applyFill="1" applyBorder="1" applyAlignment="1" applyProtection="1">
      <alignment vertical="center" shrinkToFit="1"/>
    </xf>
    <xf numFmtId="0" fontId="23" fillId="24" borderId="15" xfId="42" applyFont="1" applyFill="1" applyBorder="1" applyAlignment="1" applyProtection="1">
      <alignment horizontal="center" vertical="center"/>
      <protection locked="0"/>
    </xf>
    <xf numFmtId="0" fontId="23" fillId="24" borderId="26" xfId="42" applyFont="1" applyFill="1" applyBorder="1" applyAlignment="1" applyProtection="1">
      <alignment horizontal="center" vertical="center"/>
      <protection locked="0"/>
    </xf>
    <xf numFmtId="0" fontId="23" fillId="24" borderId="25" xfId="42" applyFont="1" applyFill="1" applyBorder="1" applyAlignment="1" applyProtection="1">
      <alignment vertical="center" shrinkToFit="1"/>
    </xf>
    <xf numFmtId="0" fontId="41" fillId="24" borderId="25" xfId="42" applyFont="1" applyFill="1" applyBorder="1" applyAlignment="1" applyProtection="1">
      <alignment vertical="center"/>
    </xf>
    <xf numFmtId="0" fontId="23" fillId="24" borderId="26" xfId="42" applyFont="1" applyFill="1" applyBorder="1" applyAlignment="1" applyProtection="1">
      <alignment vertical="center" shrinkToFit="1"/>
    </xf>
    <xf numFmtId="0" fontId="23" fillId="24" borderId="50" xfId="42" applyFont="1" applyFill="1" applyBorder="1" applyAlignment="1" applyProtection="1">
      <alignment vertical="center" shrinkToFit="1"/>
    </xf>
    <xf numFmtId="0" fontId="41" fillId="24" borderId="50" xfId="42" applyFont="1" applyFill="1" applyBorder="1" applyAlignment="1" applyProtection="1">
      <alignment vertical="center"/>
    </xf>
    <xf numFmtId="0" fontId="23" fillId="24" borderId="47" xfId="42" applyFont="1" applyFill="1" applyBorder="1" applyAlignment="1" applyProtection="1">
      <alignment vertical="center" shrinkToFit="1"/>
    </xf>
    <xf numFmtId="0" fontId="71" fillId="24" borderId="68" xfId="42" applyFont="1" applyFill="1" applyBorder="1" applyAlignment="1" applyProtection="1">
      <alignment horizontal="center" vertical="center"/>
    </xf>
    <xf numFmtId="0" fontId="23" fillId="24" borderId="47" xfId="42" applyFont="1" applyFill="1" applyBorder="1" applyAlignment="1" applyProtection="1">
      <alignment horizontal="center" vertical="center"/>
      <protection locked="0"/>
    </xf>
    <xf numFmtId="0" fontId="0" fillId="0" borderId="38" xfId="0" applyBorder="1" applyAlignment="1">
      <alignment horizontal="left" vertical="center"/>
    </xf>
    <xf numFmtId="0" fontId="0" fillId="0" borderId="0" xfId="0" applyBorder="1" applyAlignment="1">
      <alignment horizontal="center" vertical="center"/>
    </xf>
    <xf numFmtId="0" fontId="23" fillId="0" borderId="38" xfId="0" applyFont="1" applyBorder="1" applyAlignment="1">
      <alignment vertical="center"/>
    </xf>
    <xf numFmtId="0" fontId="0" fillId="24" borderId="0" xfId="42" applyFont="1" applyFill="1" applyBorder="1" applyAlignment="1" applyProtection="1">
      <alignment horizontal="center" vertical="center"/>
    </xf>
    <xf numFmtId="0" fontId="25" fillId="0" borderId="0" xfId="0" applyFont="1" applyAlignment="1">
      <alignment horizontal="left" vertical="center"/>
    </xf>
    <xf numFmtId="0" fontId="20" fillId="0" borderId="0" xfId="0" applyFont="1">
      <alignment vertical="center"/>
    </xf>
    <xf numFmtId="0" fontId="20" fillId="25" borderId="43" xfId="0" applyFont="1" applyFill="1" applyBorder="1" applyAlignment="1">
      <alignment vertical="center" shrinkToFit="1"/>
    </xf>
    <xf numFmtId="0" fontId="62" fillId="0" borderId="43" xfId="0" applyFont="1" applyFill="1" applyBorder="1" applyAlignment="1">
      <alignment horizontal="center" vertical="center" shrinkToFit="1"/>
    </xf>
    <xf numFmtId="0" fontId="20" fillId="0" borderId="48" xfId="0" applyFont="1" applyBorder="1" applyAlignment="1">
      <alignment vertical="center" shrinkToFit="1"/>
    </xf>
    <xf numFmtId="0" fontId="20" fillId="0" borderId="49" xfId="0" applyFont="1" applyBorder="1" applyAlignment="1">
      <alignment vertical="center" shrinkToFit="1"/>
    </xf>
    <xf numFmtId="0" fontId="20" fillId="0" borderId="42" xfId="0" applyFont="1" applyBorder="1" applyAlignment="1">
      <alignment vertical="center" shrinkToFit="1"/>
    </xf>
    <xf numFmtId="0" fontId="20" fillId="0" borderId="48" xfId="0" applyFont="1" applyFill="1" applyBorder="1" applyAlignment="1">
      <alignment vertical="center" shrinkToFit="1"/>
    </xf>
    <xf numFmtId="0" fontId="20" fillId="0" borderId="42" xfId="0" applyFont="1" applyFill="1" applyBorder="1" applyAlignment="1">
      <alignment vertical="center" shrinkToFit="1"/>
    </xf>
    <xf numFmtId="0" fontId="20" fillId="0" borderId="49" xfId="0" applyFont="1" applyFill="1" applyBorder="1" applyAlignment="1">
      <alignment vertical="center" shrinkToFit="1"/>
    </xf>
    <xf numFmtId="0" fontId="20" fillId="25" borderId="48" xfId="0" applyFont="1" applyFill="1" applyBorder="1" applyAlignment="1">
      <alignment vertical="center" shrinkToFit="1"/>
    </xf>
    <xf numFmtId="0" fontId="20" fillId="25" borderId="42" xfId="0" applyFont="1" applyFill="1" applyBorder="1" applyAlignment="1">
      <alignment vertical="center" shrinkToFit="1"/>
    </xf>
    <xf numFmtId="0" fontId="20" fillId="0" borderId="49" xfId="0" applyFont="1" applyBorder="1">
      <alignment vertical="center"/>
    </xf>
    <xf numFmtId="0" fontId="20" fillId="0" borderId="49" xfId="0" applyFont="1" applyFill="1" applyBorder="1">
      <alignment vertical="center"/>
    </xf>
    <xf numFmtId="0" fontId="20" fillId="0" borderId="42" xfId="0" applyFont="1" applyFill="1" applyBorder="1">
      <alignment vertical="center"/>
    </xf>
    <xf numFmtId="0" fontId="0" fillId="0" borderId="20" xfId="0" applyBorder="1" applyAlignment="1">
      <alignment vertical="center"/>
    </xf>
    <xf numFmtId="0" fontId="21" fillId="24" borderId="0" xfId="42" applyFont="1" applyFill="1" applyAlignment="1" applyProtection="1">
      <alignment horizontal="left" vertical="center"/>
    </xf>
    <xf numFmtId="0" fontId="0" fillId="0" borderId="20" xfId="0" applyBorder="1" applyAlignment="1">
      <alignment horizontal="right" vertical="center" wrapText="1"/>
    </xf>
    <xf numFmtId="0" fontId="0" fillId="0" borderId="18" xfId="0" applyBorder="1" applyAlignment="1">
      <alignment horizontal="right" vertical="center" wrapText="1"/>
    </xf>
    <xf numFmtId="0" fontId="0" fillId="0" borderId="18" xfId="0" applyBorder="1" applyAlignment="1">
      <alignment horizontal="right" vertical="top" wrapText="1"/>
    </xf>
    <xf numFmtId="0" fontId="74" fillId="24" borderId="0" xfId="42" applyFont="1" applyFill="1" applyBorder="1" applyAlignment="1" applyProtection="1">
      <alignment horizontal="center" vertical="top"/>
    </xf>
    <xf numFmtId="0" fontId="41" fillId="24" borderId="25" xfId="42" applyFont="1" applyFill="1" applyBorder="1" applyAlignment="1" applyProtection="1">
      <alignment horizontal="center" vertical="center" wrapText="1"/>
    </xf>
    <xf numFmtId="0" fontId="36" fillId="24" borderId="0" xfId="42" applyFont="1" applyFill="1" applyBorder="1" applyAlignment="1" applyProtection="1">
      <alignment horizontal="center" vertical="center" shrinkToFit="1"/>
    </xf>
    <xf numFmtId="0" fontId="22" fillId="24" borderId="0" xfId="42" applyFont="1" applyFill="1" applyBorder="1" applyAlignment="1" applyProtection="1">
      <alignment vertical="center"/>
    </xf>
    <xf numFmtId="0" fontId="23" fillId="24" borderId="0" xfId="42" applyFont="1" applyFill="1" applyProtection="1">
      <alignment vertical="center"/>
    </xf>
    <xf numFmtId="0" fontId="22" fillId="24" borderId="25" xfId="42" applyFont="1" applyFill="1" applyBorder="1" applyAlignment="1" applyProtection="1">
      <alignment horizontal="center" vertical="center"/>
    </xf>
    <xf numFmtId="176" fontId="41" fillId="24" borderId="25" xfId="42" applyNumberFormat="1" applyFont="1" applyFill="1" applyBorder="1" applyAlignment="1" applyProtection="1">
      <alignment vertical="center"/>
    </xf>
    <xf numFmtId="176" fontId="41" fillId="24" borderId="25" xfId="42" applyNumberFormat="1" applyFont="1" applyFill="1" applyBorder="1" applyAlignment="1" applyProtection="1">
      <alignment horizontal="center" vertical="center"/>
    </xf>
    <xf numFmtId="0" fontId="22" fillId="24" borderId="20" xfId="42" applyFont="1" applyFill="1" applyBorder="1" applyAlignment="1" applyProtection="1">
      <alignment vertical="center"/>
    </xf>
    <xf numFmtId="0" fontId="54" fillId="29" borderId="11" xfId="42" applyFont="1" applyFill="1" applyBorder="1" applyAlignment="1" applyProtection="1">
      <alignment horizontal="center" vertical="center" shrinkToFit="1"/>
    </xf>
    <xf numFmtId="0" fontId="54" fillId="29" borderId="12" xfId="42" applyFont="1" applyFill="1" applyBorder="1" applyAlignment="1" applyProtection="1">
      <alignment horizontal="center" vertical="center" shrinkToFit="1"/>
    </xf>
    <xf numFmtId="0" fontId="38" fillId="0" borderId="43" xfId="0" applyFont="1" applyFill="1" applyBorder="1" applyAlignment="1" applyProtection="1">
      <alignment horizontal="center" vertical="center"/>
    </xf>
    <xf numFmtId="0" fontId="72" fillId="24" borderId="0" xfId="42" applyFont="1" applyFill="1" applyProtection="1">
      <alignment vertical="center"/>
    </xf>
    <xf numFmtId="0" fontId="0" fillId="0" borderId="27" xfId="0" applyBorder="1" applyAlignment="1">
      <alignment horizontal="right" vertical="top"/>
    </xf>
    <xf numFmtId="0" fontId="77" fillId="0" borderId="45" xfId="0" applyFont="1" applyBorder="1" applyAlignment="1" applyProtection="1">
      <alignment horizontal="center" vertical="center" wrapText="1" shrinkToFit="1"/>
    </xf>
    <xf numFmtId="0" fontId="70" fillId="24" borderId="0" xfId="42" applyFont="1" applyFill="1" applyProtection="1">
      <alignment vertical="center"/>
    </xf>
    <xf numFmtId="176" fontId="41" fillId="24" borderId="0" xfId="42" applyNumberFormat="1" applyFont="1" applyFill="1" applyBorder="1" applyAlignment="1" applyProtection="1">
      <alignment vertical="center"/>
    </xf>
    <xf numFmtId="0" fontId="22" fillId="24" borderId="0" xfId="42" applyFont="1" applyFill="1" applyBorder="1" applyAlignment="1" applyProtection="1">
      <alignment horizontal="left" vertical="center"/>
    </xf>
    <xf numFmtId="0" fontId="0" fillId="0" borderId="25" xfId="0" applyBorder="1">
      <alignment vertical="center"/>
    </xf>
    <xf numFmtId="0" fontId="0" fillId="0" borderId="26" xfId="0" applyBorder="1">
      <alignment vertical="center"/>
    </xf>
    <xf numFmtId="0" fontId="79" fillId="0" borderId="27" xfId="0" applyFont="1" applyBorder="1">
      <alignment vertical="center"/>
    </xf>
    <xf numFmtId="0" fontId="67" fillId="24" borderId="0" xfId="42" applyFont="1" applyFill="1" applyBorder="1" applyAlignment="1" applyProtection="1">
      <alignment horizontal="left" vertical="center"/>
    </xf>
    <xf numFmtId="0" fontId="22" fillId="24" borderId="0" xfId="42" applyFont="1" applyFill="1" applyBorder="1" applyAlignment="1" applyProtection="1">
      <alignment horizontal="center" vertical="center"/>
    </xf>
    <xf numFmtId="176" fontId="22" fillId="24" borderId="0" xfId="42" applyNumberFormat="1" applyFont="1" applyFill="1" applyBorder="1" applyAlignment="1" applyProtection="1">
      <alignment horizontal="center" vertical="center"/>
    </xf>
    <xf numFmtId="176" fontId="41" fillId="24" borderId="0" xfId="42" applyNumberFormat="1" applyFont="1" applyFill="1" applyBorder="1" applyAlignment="1" applyProtection="1">
      <alignment horizontal="center" vertical="center"/>
    </xf>
    <xf numFmtId="176" fontId="34" fillId="24" borderId="0" xfId="42" applyNumberFormat="1" applyFont="1" applyFill="1" applyBorder="1" applyAlignment="1" applyProtection="1">
      <alignment horizontal="center" vertical="center" shrinkToFit="1"/>
      <protection locked="0"/>
    </xf>
    <xf numFmtId="0" fontId="0" fillId="0" borderId="0" xfId="0" applyFont="1" applyAlignment="1" applyProtection="1">
      <alignment horizontal="center" vertical="center"/>
    </xf>
    <xf numFmtId="0" fontId="0" fillId="0" borderId="66" xfId="0" applyFont="1" applyBorder="1" applyAlignment="1" applyProtection="1">
      <alignment horizontal="left" vertical="center" wrapText="1" shrinkToFit="1"/>
      <protection locked="0"/>
    </xf>
    <xf numFmtId="0" fontId="26" fillId="0" borderId="0" xfId="45" applyFont="1" applyFill="1" applyAlignment="1" applyProtection="1">
      <alignment horizontal="center" vertical="center"/>
    </xf>
    <xf numFmtId="0" fontId="28" fillId="0" borderId="57" xfId="45" applyFont="1" applyFill="1" applyBorder="1" applyAlignment="1" applyProtection="1">
      <alignment horizontal="center" vertical="center"/>
    </xf>
    <xf numFmtId="0" fontId="28" fillId="0" borderId="22" xfId="45" applyFont="1" applyFill="1" applyBorder="1" applyAlignment="1" applyProtection="1">
      <alignment horizontal="center" vertical="center"/>
    </xf>
    <xf numFmtId="0" fontId="28" fillId="0" borderId="16" xfId="45" applyFont="1" applyFill="1" applyBorder="1" applyAlignment="1" applyProtection="1">
      <alignment horizontal="center" vertical="center"/>
    </xf>
    <xf numFmtId="0" fontId="40" fillId="0" borderId="25" xfId="45" applyFont="1" applyFill="1" applyBorder="1" applyAlignment="1" applyProtection="1">
      <alignment horizontal="center" vertical="center"/>
      <protection locked="0"/>
    </xf>
    <xf numFmtId="0" fontId="28" fillId="0" borderId="40" xfId="45" applyFont="1" applyFill="1" applyBorder="1" applyAlignment="1" applyProtection="1">
      <alignment horizontal="center" vertical="center"/>
    </xf>
    <xf numFmtId="0" fontId="28" fillId="0" borderId="35" xfId="45" applyFont="1" applyFill="1" applyBorder="1" applyAlignment="1" applyProtection="1">
      <alignment horizontal="center" vertical="center"/>
    </xf>
    <xf numFmtId="0" fontId="28" fillId="0" borderId="17" xfId="45" applyFont="1" applyFill="1" applyBorder="1" applyAlignment="1" applyProtection="1">
      <alignment horizontal="center" vertical="center"/>
    </xf>
    <xf numFmtId="0" fontId="39" fillId="0" borderId="40" xfId="45" applyFont="1" applyFill="1" applyBorder="1" applyAlignment="1" applyProtection="1">
      <alignment horizontal="left" vertical="center" indent="1" shrinkToFit="1"/>
      <protection locked="0"/>
    </xf>
    <xf numFmtId="0" fontId="39" fillId="0" borderId="35" xfId="45" applyFont="1" applyFill="1" applyBorder="1" applyAlignment="1" applyProtection="1">
      <alignment horizontal="left" vertical="center" indent="1" shrinkToFit="1"/>
      <protection locked="0"/>
    </xf>
    <xf numFmtId="0" fontId="39" fillId="0" borderId="17" xfId="45" applyFont="1" applyFill="1" applyBorder="1" applyAlignment="1" applyProtection="1">
      <alignment horizontal="left" vertical="center" indent="1" shrinkToFit="1"/>
      <protection locked="0"/>
    </xf>
    <xf numFmtId="0" fontId="32" fillId="0" borderId="28" xfId="45" applyFont="1" applyFill="1" applyBorder="1" applyAlignment="1" applyProtection="1">
      <alignment horizontal="left" vertical="center" shrinkToFit="1"/>
    </xf>
    <xf numFmtId="0" fontId="32" fillId="0" borderId="31" xfId="45" applyFont="1" applyFill="1" applyBorder="1" applyAlignment="1" applyProtection="1">
      <alignment horizontal="left" vertical="center" shrinkToFit="1"/>
    </xf>
    <xf numFmtId="0" fontId="65" fillId="0" borderId="40" xfId="45" applyFont="1" applyFill="1" applyBorder="1" applyAlignment="1" applyProtection="1">
      <alignment horizontal="center" vertical="center" shrinkToFit="1"/>
      <protection locked="0"/>
    </xf>
    <xf numFmtId="0" fontId="65" fillId="0" borderId="35" xfId="45" applyFont="1" applyFill="1" applyBorder="1" applyAlignment="1" applyProtection="1">
      <alignment horizontal="center" vertical="center" shrinkToFit="1"/>
      <protection locked="0"/>
    </xf>
    <xf numFmtId="0" fontId="32" fillId="0" borderId="35" xfId="45" applyFont="1" applyFill="1" applyBorder="1" applyAlignment="1" applyProtection="1">
      <alignment horizontal="left" vertical="center" wrapText="1"/>
    </xf>
    <xf numFmtId="0" fontId="32" fillId="0" borderId="36" xfId="45" applyFont="1" applyFill="1" applyBorder="1" applyAlignment="1" applyProtection="1">
      <alignment horizontal="left" vertical="center" wrapText="1"/>
    </xf>
    <xf numFmtId="0" fontId="65" fillId="0" borderId="35" xfId="45" applyFont="1" applyFill="1" applyBorder="1" applyAlignment="1" applyProtection="1">
      <alignment horizontal="center" vertical="center" shrinkToFit="1"/>
    </xf>
    <xf numFmtId="0" fontId="65" fillId="0" borderId="17" xfId="45" applyFont="1" applyFill="1" applyBorder="1" applyAlignment="1" applyProtection="1">
      <alignment horizontal="center" vertical="center" shrinkToFit="1"/>
    </xf>
    <xf numFmtId="0" fontId="60" fillId="0" borderId="0" xfId="45" applyFont="1" applyFill="1" applyAlignment="1" applyProtection="1">
      <alignment horizontal="left" vertical="top" wrapText="1" indent="2"/>
    </xf>
    <xf numFmtId="0" fontId="60" fillId="0" borderId="0" xfId="45" applyFont="1" applyFill="1" applyAlignment="1" applyProtection="1">
      <alignment horizontal="left" vertical="top" indent="2"/>
    </xf>
    <xf numFmtId="0" fontId="32" fillId="0" borderId="49" xfId="45" applyFont="1" applyFill="1" applyBorder="1" applyAlignment="1" applyProtection="1">
      <alignment horizontal="center" vertical="center" wrapText="1"/>
    </xf>
    <xf numFmtId="0" fontId="32" fillId="0" borderId="42" xfId="45" applyFont="1" applyFill="1" applyBorder="1" applyAlignment="1" applyProtection="1">
      <alignment horizontal="center" vertical="center" wrapText="1"/>
    </xf>
    <xf numFmtId="0" fontId="28" fillId="0" borderId="19" xfId="45" applyFont="1" applyFill="1" applyBorder="1" applyAlignment="1" applyProtection="1">
      <alignment vertical="center"/>
    </xf>
    <xf numFmtId="0" fontId="28" fillId="0" borderId="20" xfId="45" applyFont="1" applyFill="1" applyBorder="1" applyAlignment="1" applyProtection="1">
      <alignment vertical="center"/>
    </xf>
    <xf numFmtId="0" fontId="28" fillId="0" borderId="21" xfId="45" applyFont="1" applyFill="1" applyBorder="1" applyAlignment="1" applyProtection="1">
      <alignment vertical="center"/>
    </xf>
    <xf numFmtId="0" fontId="28" fillId="0" borderId="37" xfId="45" applyFont="1" applyFill="1" applyBorder="1" applyAlignment="1" applyProtection="1">
      <alignment vertical="center"/>
    </xf>
    <xf numFmtId="0" fontId="28" fillId="0" borderId="14" xfId="45" applyFont="1" applyFill="1" applyBorder="1" applyAlignment="1" applyProtection="1">
      <alignment vertical="center"/>
    </xf>
    <xf numFmtId="0" fontId="28" fillId="0" borderId="15" xfId="45" applyFont="1" applyFill="1" applyBorder="1" applyAlignment="1" applyProtection="1">
      <alignment vertical="center"/>
    </xf>
    <xf numFmtId="0" fontId="28" fillId="0" borderId="37" xfId="45" applyFont="1" applyFill="1" applyBorder="1" applyAlignment="1" applyProtection="1">
      <alignment horizontal="left" vertical="center" shrinkToFit="1"/>
    </xf>
    <xf numFmtId="0" fontId="28" fillId="0" borderId="14" xfId="45" applyFont="1" applyFill="1" applyBorder="1" applyAlignment="1" applyProtection="1">
      <alignment horizontal="left" vertical="center" shrinkToFit="1"/>
    </xf>
    <xf numFmtId="0" fontId="28" fillId="0" borderId="15" xfId="45" applyFont="1" applyFill="1" applyBorder="1" applyAlignment="1" applyProtection="1">
      <alignment horizontal="left" vertical="center" shrinkToFit="1"/>
    </xf>
    <xf numFmtId="0" fontId="33" fillId="0" borderId="37" xfId="45" applyFont="1" applyFill="1" applyBorder="1" applyAlignment="1" applyProtection="1">
      <alignment horizontal="left" vertical="center" wrapText="1"/>
    </xf>
    <xf numFmtId="0" fontId="33" fillId="0" borderId="14" xfId="45" applyFont="1" applyFill="1" applyBorder="1" applyAlignment="1" applyProtection="1">
      <alignment horizontal="left" vertical="center" wrapText="1"/>
    </xf>
    <xf numFmtId="0" fontId="33" fillId="0" borderId="15" xfId="45" applyFont="1" applyFill="1" applyBorder="1" applyAlignment="1" applyProtection="1">
      <alignment horizontal="left" vertical="center" wrapText="1"/>
    </xf>
    <xf numFmtId="0" fontId="28" fillId="0" borderId="19" xfId="45" applyFont="1" applyFill="1" applyBorder="1" applyAlignment="1" applyProtection="1">
      <alignment horizontal="left" vertical="center"/>
    </xf>
    <xf numFmtId="0" fontId="28" fillId="0" borderId="20" xfId="45" applyFont="1" applyFill="1" applyBorder="1" applyAlignment="1" applyProtection="1">
      <alignment horizontal="left" vertical="center"/>
    </xf>
    <xf numFmtId="0" fontId="28" fillId="0" borderId="21" xfId="45" applyFont="1" applyFill="1" applyBorder="1" applyAlignment="1" applyProtection="1">
      <alignment horizontal="left" vertical="center"/>
    </xf>
    <xf numFmtId="0" fontId="28" fillId="0" borderId="37" xfId="45" applyFont="1" applyFill="1" applyBorder="1" applyAlignment="1" applyProtection="1">
      <alignment horizontal="center" vertical="center"/>
    </xf>
    <xf numFmtId="0" fontId="28" fillId="0" borderId="14" xfId="45" applyFont="1" applyFill="1" applyBorder="1" applyAlignment="1" applyProtection="1">
      <alignment horizontal="center" vertical="center"/>
    </xf>
    <xf numFmtId="0" fontId="28" fillId="0" borderId="15" xfId="45" applyFont="1" applyFill="1" applyBorder="1" applyAlignment="1" applyProtection="1">
      <alignment horizontal="center" vertical="center"/>
    </xf>
    <xf numFmtId="0" fontId="28" fillId="0" borderId="37" xfId="45" applyFont="1" applyFill="1" applyBorder="1" applyAlignment="1" applyProtection="1">
      <alignment horizontal="left" vertical="center"/>
    </xf>
    <xf numFmtId="0" fontId="28" fillId="0" borderId="14" xfId="45" applyFont="1" applyFill="1" applyBorder="1" applyAlignment="1" applyProtection="1">
      <alignment horizontal="left" vertical="center"/>
    </xf>
    <xf numFmtId="0" fontId="28" fillId="0" borderId="15" xfId="45" applyFont="1" applyFill="1" applyBorder="1" applyAlignment="1" applyProtection="1">
      <alignment horizontal="left" vertical="center"/>
    </xf>
    <xf numFmtId="0" fontId="28" fillId="0" borderId="37" xfId="45" applyFont="1" applyFill="1" applyBorder="1" applyAlignment="1" applyProtection="1">
      <alignment horizontal="left" vertical="center" wrapText="1"/>
    </xf>
    <xf numFmtId="0" fontId="28" fillId="0" borderId="14" xfId="45" applyFont="1" applyFill="1" applyBorder="1" applyAlignment="1" applyProtection="1">
      <alignment horizontal="left" vertical="center" wrapText="1"/>
    </xf>
    <xf numFmtId="0" fontId="28" fillId="0" borderId="15" xfId="45" applyFont="1" applyFill="1" applyBorder="1" applyAlignment="1" applyProtection="1">
      <alignment horizontal="left" vertical="center" wrapText="1"/>
    </xf>
    <xf numFmtId="0" fontId="28" fillId="0" borderId="39" xfId="45" applyFont="1" applyFill="1" applyBorder="1" applyAlignment="1" applyProtection="1">
      <alignment horizontal="center" vertical="center" wrapText="1"/>
    </xf>
    <xf numFmtId="0" fontId="28" fillId="0" borderId="28" xfId="45" applyFont="1" applyFill="1" applyBorder="1" applyAlignment="1" applyProtection="1">
      <alignment horizontal="center" vertical="center"/>
    </xf>
    <xf numFmtId="0" fontId="28" fillId="0" borderId="31" xfId="45" applyFont="1" applyFill="1" applyBorder="1" applyAlignment="1" applyProtection="1">
      <alignment horizontal="center" vertical="center"/>
    </xf>
    <xf numFmtId="0" fontId="39" fillId="0" borderId="39" xfId="45" applyFont="1" applyFill="1" applyBorder="1" applyAlignment="1" applyProtection="1">
      <alignment horizontal="center" vertical="center" shrinkToFit="1"/>
      <protection locked="0"/>
    </xf>
    <xf numFmtId="0" fontId="39" fillId="0" borderId="28" xfId="45" applyFont="1" applyFill="1" applyBorder="1" applyAlignment="1" applyProtection="1">
      <alignment horizontal="center" vertical="center" shrinkToFit="1"/>
      <protection locked="0"/>
    </xf>
    <xf numFmtId="0" fontId="39" fillId="0" borderId="31" xfId="45" applyFont="1" applyFill="1" applyBorder="1" applyAlignment="1" applyProtection="1">
      <alignment horizontal="center" vertical="center" shrinkToFit="1"/>
      <protection locked="0"/>
    </xf>
    <xf numFmtId="0" fontId="28" fillId="0" borderId="23" xfId="45" applyFont="1" applyFill="1" applyBorder="1" applyAlignment="1" applyProtection="1">
      <alignment horizontal="center" vertical="center" wrapText="1"/>
    </xf>
    <xf numFmtId="0" fontId="28" fillId="0" borderId="24" xfId="45" applyFont="1" applyFill="1" applyBorder="1" applyAlignment="1" applyProtection="1">
      <alignment horizontal="center" vertical="center"/>
    </xf>
    <xf numFmtId="0" fontId="28" fillId="0" borderId="41" xfId="45" applyFont="1" applyFill="1" applyBorder="1" applyAlignment="1" applyProtection="1">
      <alignment horizontal="center" vertical="center"/>
    </xf>
    <xf numFmtId="0" fontId="39" fillId="0" borderId="23" xfId="45" applyFont="1" applyFill="1" applyBorder="1" applyAlignment="1" applyProtection="1">
      <alignment horizontal="center" vertical="center" shrinkToFit="1"/>
      <protection locked="0"/>
    </xf>
    <xf numFmtId="0" fontId="39" fillId="0" borderId="24" xfId="45" applyFont="1" applyFill="1" applyBorder="1" applyAlignment="1" applyProtection="1">
      <alignment horizontal="center" vertical="center" shrinkToFit="1"/>
      <protection locked="0"/>
    </xf>
    <xf numFmtId="0" fontId="39" fillId="0" borderId="41" xfId="45" applyFont="1" applyFill="1" applyBorder="1" applyAlignment="1" applyProtection="1">
      <alignment horizontal="center" vertical="center" shrinkToFit="1"/>
      <protection locked="0"/>
    </xf>
    <xf numFmtId="0" fontId="41" fillId="24" borderId="27" xfId="42" applyFont="1" applyFill="1" applyBorder="1" applyAlignment="1" applyProtection="1">
      <alignment horizontal="center" vertical="center" wrapText="1"/>
    </xf>
    <xf numFmtId="0" fontId="41" fillId="24" borderId="25" xfId="42" applyFont="1" applyFill="1" applyBorder="1" applyAlignment="1" applyProtection="1">
      <alignment horizontal="center" vertical="center"/>
    </xf>
    <xf numFmtId="0" fontId="41" fillId="24" borderId="26" xfId="42" applyFont="1" applyFill="1" applyBorder="1" applyAlignment="1" applyProtection="1">
      <alignment horizontal="center" vertical="center"/>
    </xf>
    <xf numFmtId="0" fontId="41" fillId="24" borderId="18" xfId="42" applyFont="1" applyFill="1" applyBorder="1" applyAlignment="1" applyProtection="1">
      <alignment horizontal="center" vertical="center"/>
    </xf>
    <xf numFmtId="0" fontId="41" fillId="24" borderId="0" xfId="42" applyFont="1" applyFill="1" applyBorder="1" applyAlignment="1" applyProtection="1">
      <alignment horizontal="center" vertical="center"/>
    </xf>
    <xf numFmtId="0" fontId="41" fillId="24" borderId="13" xfId="42" applyFont="1" applyFill="1" applyBorder="1" applyAlignment="1" applyProtection="1">
      <alignment horizontal="center" vertical="center"/>
    </xf>
    <xf numFmtId="0" fontId="41" fillId="24" borderId="19" xfId="42" applyFont="1" applyFill="1" applyBorder="1" applyAlignment="1" applyProtection="1">
      <alignment horizontal="center" vertical="center"/>
    </xf>
    <xf numFmtId="0" fontId="41" fillId="24" borderId="20" xfId="42" applyFont="1" applyFill="1" applyBorder="1" applyAlignment="1" applyProtection="1">
      <alignment horizontal="center" vertical="center"/>
    </xf>
    <xf numFmtId="0" fontId="41" fillId="24" borderId="21" xfId="42" applyFont="1" applyFill="1" applyBorder="1" applyAlignment="1" applyProtection="1">
      <alignment horizontal="center" vertical="center"/>
    </xf>
    <xf numFmtId="0" fontId="36" fillId="24" borderId="18" xfId="42" applyFont="1" applyFill="1" applyBorder="1" applyAlignment="1" applyProtection="1">
      <alignment horizontal="center" vertical="center" shrinkToFit="1"/>
    </xf>
    <xf numFmtId="0" fontId="43" fillId="24" borderId="0" xfId="42" applyFont="1" applyFill="1" applyBorder="1" applyAlignment="1" applyProtection="1">
      <alignment horizontal="center" vertical="center" shrinkToFit="1"/>
    </xf>
    <xf numFmtId="0" fontId="43" fillId="24" borderId="13" xfId="42" applyFont="1" applyFill="1" applyBorder="1" applyAlignment="1" applyProtection="1">
      <alignment horizontal="center" vertical="center" shrinkToFit="1"/>
    </xf>
    <xf numFmtId="0" fontId="43" fillId="24" borderId="18" xfId="42" applyFont="1" applyFill="1" applyBorder="1" applyAlignment="1" applyProtection="1">
      <alignment horizontal="center" vertical="center" shrinkToFit="1"/>
    </xf>
    <xf numFmtId="0" fontId="22" fillId="24" borderId="43" xfId="42" applyFont="1" applyFill="1" applyBorder="1" applyAlignment="1" applyProtection="1">
      <alignment horizontal="center" vertical="center"/>
    </xf>
    <xf numFmtId="0" fontId="54" fillId="24" borderId="43" xfId="42" applyFont="1" applyFill="1" applyBorder="1" applyAlignment="1" applyProtection="1">
      <alignment horizontal="center" vertical="center" shrinkToFit="1"/>
    </xf>
    <xf numFmtId="0" fontId="41" fillId="24" borderId="57" xfId="42" applyFont="1" applyFill="1" applyBorder="1" applyAlignment="1" applyProtection="1">
      <alignment horizontal="center" vertical="center"/>
    </xf>
    <xf numFmtId="0" fontId="41" fillId="24" borderId="22" xfId="42" applyFont="1" applyFill="1" applyBorder="1" applyAlignment="1" applyProtection="1">
      <alignment horizontal="center" vertical="center"/>
    </xf>
    <xf numFmtId="0" fontId="41" fillId="24" borderId="16" xfId="42" applyFont="1" applyFill="1" applyBorder="1" applyAlignment="1" applyProtection="1">
      <alignment horizontal="center" vertical="center"/>
    </xf>
    <xf numFmtId="0" fontId="35" fillId="24" borderId="22" xfId="42" applyFont="1" applyFill="1" applyBorder="1" applyAlignment="1" applyProtection="1">
      <alignment horizontal="center" vertical="center" shrinkToFit="1"/>
    </xf>
    <xf numFmtId="0" fontId="41" fillId="24" borderId="22" xfId="42" applyFont="1" applyFill="1" applyBorder="1" applyAlignment="1" applyProtection="1">
      <alignment horizontal="center" vertical="center" shrinkToFit="1"/>
    </xf>
    <xf numFmtId="0" fontId="41" fillId="24" borderId="16" xfId="42" applyFont="1" applyFill="1" applyBorder="1" applyAlignment="1" applyProtection="1">
      <alignment horizontal="center" vertical="center" shrinkToFit="1"/>
    </xf>
    <xf numFmtId="0" fontId="41" fillId="24" borderId="29" xfId="42" applyFont="1" applyFill="1" applyBorder="1" applyAlignment="1" applyProtection="1">
      <alignment horizontal="center" vertical="center"/>
    </xf>
    <xf numFmtId="0" fontId="41" fillId="24" borderId="32" xfId="42" applyFont="1" applyFill="1" applyBorder="1" applyAlignment="1" applyProtection="1">
      <alignment horizontal="center" vertical="center"/>
    </xf>
    <xf numFmtId="0" fontId="35" fillId="24" borderId="30" xfId="42" applyFont="1" applyFill="1" applyBorder="1" applyAlignment="1" applyProtection="1">
      <alignment horizontal="center" vertical="center" shrinkToFit="1"/>
    </xf>
    <xf numFmtId="0" fontId="41" fillId="24" borderId="25" xfId="42" applyFont="1" applyFill="1" applyBorder="1" applyAlignment="1" applyProtection="1">
      <alignment horizontal="center" vertical="center" shrinkToFit="1"/>
    </xf>
    <xf numFmtId="0" fontId="41" fillId="24" borderId="26" xfId="42" applyFont="1" applyFill="1" applyBorder="1" applyAlignment="1" applyProtection="1">
      <alignment horizontal="center" vertical="center" shrinkToFit="1"/>
    </xf>
    <xf numFmtId="0" fontId="41" fillId="24" borderId="33" xfId="42" applyFont="1" applyFill="1" applyBorder="1" applyAlignment="1" applyProtection="1">
      <alignment horizontal="center" vertical="center" shrinkToFit="1"/>
    </xf>
    <xf numFmtId="0" fontId="41" fillId="24" borderId="20" xfId="42" applyFont="1" applyFill="1" applyBorder="1" applyAlignment="1" applyProtection="1">
      <alignment horizontal="center" vertical="center" shrinkToFit="1"/>
    </xf>
    <xf numFmtId="0" fontId="41" fillId="24" borderId="21" xfId="42" applyFont="1" applyFill="1" applyBorder="1" applyAlignment="1" applyProtection="1">
      <alignment horizontal="center" vertical="center" shrinkToFit="1"/>
    </xf>
    <xf numFmtId="0" fontId="35" fillId="24" borderId="20" xfId="42" applyFont="1" applyFill="1" applyBorder="1" applyAlignment="1" applyProtection="1">
      <alignment horizontal="center" vertical="center" shrinkToFit="1"/>
    </xf>
    <xf numFmtId="0" fontId="48" fillId="24" borderId="0" xfId="42" applyFont="1" applyFill="1" applyBorder="1" applyAlignment="1" applyProtection="1">
      <alignment horizontal="center" vertical="center" shrinkToFit="1"/>
    </xf>
    <xf numFmtId="0" fontId="54" fillId="0" borderId="0" xfId="42" applyFont="1" applyFill="1" applyAlignment="1" applyProtection="1">
      <alignment horizontal="center" vertical="center" shrinkToFit="1"/>
    </xf>
    <xf numFmtId="0" fontId="42" fillId="24" borderId="37" xfId="42" applyFont="1" applyFill="1" applyBorder="1" applyAlignment="1" applyProtection="1">
      <alignment horizontal="center" vertical="center"/>
    </xf>
    <xf numFmtId="0" fontId="42" fillId="24" borderId="14" xfId="42" applyFont="1" applyFill="1" applyBorder="1" applyAlignment="1" applyProtection="1">
      <alignment horizontal="center" vertical="center"/>
    </xf>
    <xf numFmtId="0" fontId="42" fillId="24" borderId="15" xfId="42" applyFont="1" applyFill="1" applyBorder="1" applyAlignment="1" applyProtection="1">
      <alignment horizontal="center" vertical="center"/>
    </xf>
    <xf numFmtId="0" fontId="41" fillId="24" borderId="27" xfId="42" applyFont="1" applyFill="1" applyBorder="1" applyAlignment="1" applyProtection="1">
      <alignment horizontal="center" vertical="center"/>
    </xf>
    <xf numFmtId="0" fontId="41" fillId="29" borderId="22" xfId="42" applyFont="1" applyFill="1" applyBorder="1" applyAlignment="1" applyProtection="1">
      <alignment horizontal="left" vertical="center" shrinkToFit="1"/>
      <protection locked="0"/>
    </xf>
    <xf numFmtId="0" fontId="41" fillId="29" borderId="16" xfId="42" applyFont="1" applyFill="1" applyBorder="1" applyAlignment="1" applyProtection="1">
      <alignment horizontal="left" vertical="center" shrinkToFit="1"/>
      <protection locked="0"/>
    </xf>
    <xf numFmtId="0" fontId="41" fillId="29" borderId="20" xfId="42" applyFont="1" applyFill="1" applyBorder="1" applyAlignment="1" applyProtection="1">
      <alignment horizontal="left" vertical="center" shrinkToFit="1"/>
    </xf>
    <xf numFmtId="0" fontId="41" fillId="29" borderId="21" xfId="42" applyFont="1" applyFill="1" applyBorder="1" applyAlignment="1" applyProtection="1">
      <alignment horizontal="left" vertical="center" shrinkToFit="1"/>
    </xf>
    <xf numFmtId="0" fontId="22" fillId="24" borderId="27" xfId="42" applyFont="1" applyFill="1" applyBorder="1" applyAlignment="1" applyProtection="1">
      <alignment horizontal="center" vertical="center" wrapText="1"/>
    </xf>
    <xf numFmtId="0" fontId="42" fillId="24" borderId="25" xfId="42" applyFont="1" applyFill="1" applyBorder="1" applyAlignment="1" applyProtection="1">
      <alignment horizontal="center" vertical="center"/>
      <protection locked="0"/>
    </xf>
    <xf numFmtId="0" fontId="43" fillId="29" borderId="18" xfId="42" applyFont="1" applyFill="1" applyBorder="1" applyAlignment="1" applyProtection="1">
      <alignment horizontal="left" vertical="center" indent="1" shrinkToFit="1"/>
    </xf>
    <xf numFmtId="0" fontId="43" fillId="29" borderId="0" xfId="42" applyFont="1" applyFill="1" applyBorder="1" applyAlignment="1" applyProtection="1">
      <alignment horizontal="left" vertical="center" indent="1" shrinkToFit="1"/>
    </xf>
    <xf numFmtId="0" fontId="43" fillId="29" borderId="13" xfId="42" applyFont="1" applyFill="1" applyBorder="1" applyAlignment="1" applyProtection="1">
      <alignment horizontal="left" vertical="center" indent="1" shrinkToFit="1"/>
    </xf>
    <xf numFmtId="0" fontId="21" fillId="24" borderId="0" xfId="42" applyFont="1" applyFill="1" applyAlignment="1" applyProtection="1">
      <alignment horizontal="right" vertical="center"/>
    </xf>
    <xf numFmtId="0" fontId="22" fillId="24" borderId="27" xfId="42" applyFont="1" applyFill="1" applyBorder="1" applyAlignment="1" applyProtection="1">
      <alignment horizontal="center" vertical="center"/>
    </xf>
    <xf numFmtId="38" fontId="54" fillId="30" borderId="14" xfId="33" applyFont="1" applyFill="1" applyBorder="1" applyAlignment="1" applyProtection="1">
      <alignment horizontal="right" vertical="center" shrinkToFit="1"/>
    </xf>
    <xf numFmtId="0" fontId="22" fillId="24" borderId="37" xfId="42" applyFont="1" applyFill="1" applyBorder="1" applyAlignment="1" applyProtection="1">
      <alignment horizontal="left" vertical="center"/>
    </xf>
    <xf numFmtId="0" fontId="22" fillId="24" borderId="14" xfId="42" applyFont="1" applyFill="1" applyBorder="1" applyAlignment="1" applyProtection="1">
      <alignment horizontal="left" vertical="center"/>
    </xf>
    <xf numFmtId="0" fontId="22" fillId="24" borderId="15" xfId="42" applyFont="1" applyFill="1" applyBorder="1" applyAlignment="1" applyProtection="1">
      <alignment horizontal="left" vertical="center"/>
    </xf>
    <xf numFmtId="38" fontId="54" fillId="24" borderId="14" xfId="33" applyFont="1" applyFill="1" applyBorder="1" applyAlignment="1" applyProtection="1">
      <alignment horizontal="right" vertical="center" shrinkToFit="1"/>
      <protection locked="0"/>
    </xf>
    <xf numFmtId="0" fontId="22" fillId="24" borderId="37" xfId="42" applyFont="1" applyFill="1" applyBorder="1" applyAlignment="1" applyProtection="1">
      <alignment horizontal="left" vertical="center" shrinkToFit="1"/>
    </xf>
    <xf numFmtId="0" fontId="22" fillId="24" borderId="14" xfId="42" applyFont="1" applyFill="1" applyBorder="1" applyAlignment="1" applyProtection="1">
      <alignment horizontal="left" vertical="center" shrinkToFit="1"/>
    </xf>
    <xf numFmtId="0" fontId="22" fillId="24" borderId="15" xfId="42" applyFont="1" applyFill="1" applyBorder="1" applyAlignment="1" applyProtection="1">
      <alignment horizontal="left" vertical="center" shrinkToFit="1"/>
    </xf>
    <xf numFmtId="176" fontId="22" fillId="24" borderId="14" xfId="42" applyNumberFormat="1" applyFont="1" applyFill="1" applyBorder="1" applyAlignment="1" applyProtection="1">
      <alignment horizontal="center" vertical="center"/>
    </xf>
    <xf numFmtId="176" fontId="41" fillId="24" borderId="14" xfId="42" applyNumberFormat="1" applyFont="1" applyFill="1" applyBorder="1" applyAlignment="1" applyProtection="1">
      <alignment horizontal="center" vertical="center"/>
    </xf>
    <xf numFmtId="176" fontId="34" fillId="24" borderId="14" xfId="42" applyNumberFormat="1" applyFont="1" applyFill="1" applyBorder="1" applyAlignment="1" applyProtection="1">
      <alignment horizontal="center" vertical="center" shrinkToFit="1"/>
      <protection locked="0"/>
    </xf>
    <xf numFmtId="0" fontId="22" fillId="24" borderId="37" xfId="42" applyFont="1" applyFill="1" applyBorder="1" applyAlignment="1" applyProtection="1">
      <alignment horizontal="left" vertical="center" wrapText="1"/>
    </xf>
    <xf numFmtId="0" fontId="22" fillId="24" borderId="14" xfId="42" applyFont="1" applyFill="1" applyBorder="1" applyAlignment="1" applyProtection="1">
      <alignment horizontal="left" vertical="center" wrapText="1"/>
    </xf>
    <xf numFmtId="0" fontId="22" fillId="24" borderId="15" xfId="42" applyFont="1" applyFill="1" applyBorder="1" applyAlignment="1" applyProtection="1">
      <alignment horizontal="left" vertical="center" wrapText="1"/>
    </xf>
    <xf numFmtId="176" fontId="25" fillId="24" borderId="14" xfId="42" applyNumberFormat="1" applyFont="1" applyFill="1" applyBorder="1" applyAlignment="1" applyProtection="1">
      <alignment horizontal="distributed" vertical="center" indent="2"/>
      <protection locked="0"/>
    </xf>
    <xf numFmtId="0" fontId="0" fillId="0" borderId="14" xfId="0" applyBorder="1" applyAlignment="1">
      <alignment horizontal="distributed" vertical="center" indent="2"/>
    </xf>
    <xf numFmtId="176" fontId="22" fillId="24" borderId="37" xfId="42" applyNumberFormat="1" applyFont="1" applyFill="1" applyBorder="1" applyAlignment="1" applyProtection="1">
      <alignment horizontal="right" vertical="center"/>
    </xf>
    <xf numFmtId="176" fontId="22" fillId="24" borderId="14" xfId="42" applyNumberFormat="1" applyFont="1" applyFill="1" applyBorder="1" applyAlignment="1" applyProtection="1">
      <alignment horizontal="right" vertical="center"/>
    </xf>
    <xf numFmtId="0" fontId="0" fillId="0" borderId="14" xfId="0" applyBorder="1" applyAlignment="1">
      <alignment vertical="center"/>
    </xf>
    <xf numFmtId="0" fontId="0" fillId="0" borderId="15" xfId="0" applyBorder="1" applyAlignment="1">
      <alignment vertical="center"/>
    </xf>
    <xf numFmtId="0" fontId="0" fillId="30" borderId="14" xfId="0" applyFill="1" applyBorder="1" applyAlignment="1">
      <alignment vertical="center"/>
    </xf>
    <xf numFmtId="0" fontId="51" fillId="24" borderId="20" xfId="42" applyFont="1" applyFill="1" applyBorder="1" applyAlignment="1" applyProtection="1">
      <alignment horizontal="left" vertical="center"/>
    </xf>
    <xf numFmtId="0" fontId="43" fillId="24" borderId="20" xfId="42" applyFont="1" applyFill="1" applyBorder="1" applyAlignment="1" applyProtection="1">
      <alignment horizontal="center" vertical="center" shrinkToFit="1"/>
    </xf>
    <xf numFmtId="0" fontId="75" fillId="24" borderId="0" xfId="42" applyFont="1" applyFill="1" applyBorder="1" applyAlignment="1" applyProtection="1">
      <alignment horizontal="left" vertical="top" wrapText="1"/>
    </xf>
    <xf numFmtId="0" fontId="74" fillId="24" borderId="0" xfId="42" applyFont="1" applyFill="1" applyBorder="1" applyAlignment="1" applyProtection="1">
      <alignment horizontal="left" vertical="top" wrapText="1"/>
    </xf>
    <xf numFmtId="0" fontId="0" fillId="0" borderId="14" xfId="0" applyBorder="1" applyAlignment="1">
      <alignment horizontal="left" vertical="center"/>
    </xf>
    <xf numFmtId="0" fontId="0" fillId="0" borderId="15" xfId="0" applyBorder="1" applyAlignment="1">
      <alignment horizontal="left" vertical="center"/>
    </xf>
    <xf numFmtId="38" fontId="54" fillId="24" borderId="37" xfId="33" applyFont="1" applyFill="1" applyBorder="1" applyAlignment="1" applyProtection="1">
      <alignment horizontal="right" vertical="center" shrinkToFit="1"/>
      <protection locked="0"/>
    </xf>
    <xf numFmtId="38" fontId="54" fillId="24" borderId="14" xfId="33" applyFont="1" applyFill="1" applyBorder="1" applyAlignment="1" applyProtection="1">
      <alignment horizontal="right" vertical="center"/>
      <protection locked="0"/>
    </xf>
    <xf numFmtId="0" fontId="0" fillId="0" borderId="14" xfId="0" applyBorder="1" applyAlignment="1">
      <alignment horizontal="right" vertical="center"/>
    </xf>
    <xf numFmtId="38" fontId="54" fillId="24" borderId="14" xfId="33" applyFont="1" applyFill="1" applyBorder="1" applyAlignment="1" applyProtection="1">
      <alignment vertical="center"/>
      <protection locked="0"/>
    </xf>
    <xf numFmtId="38" fontId="41" fillId="29" borderId="37" xfId="33" applyFont="1" applyFill="1" applyBorder="1" applyAlignment="1" applyProtection="1">
      <alignment vertical="center"/>
    </xf>
    <xf numFmtId="38" fontId="41" fillId="29" borderId="14" xfId="33" applyFont="1" applyFill="1" applyBorder="1" applyAlignment="1" applyProtection="1">
      <alignment vertical="center"/>
    </xf>
    <xf numFmtId="0" fontId="22" fillId="0" borderId="25" xfId="0" applyFont="1" applyBorder="1" applyAlignment="1">
      <alignment vertical="center" wrapText="1"/>
    </xf>
    <xf numFmtId="0" fontId="22" fillId="0" borderId="26" xfId="0" applyFont="1" applyBorder="1" applyAlignment="1">
      <alignment vertical="center" wrapText="1"/>
    </xf>
    <xf numFmtId="0" fontId="22" fillId="0" borderId="0" xfId="0" applyFont="1" applyBorder="1" applyAlignment="1">
      <alignment vertical="center" wrapText="1"/>
    </xf>
    <xf numFmtId="0" fontId="22" fillId="0" borderId="13" xfId="0" applyFont="1" applyBorder="1" applyAlignment="1">
      <alignment vertical="center" wrapText="1"/>
    </xf>
    <xf numFmtId="0" fontId="22" fillId="0" borderId="0" xfId="0" applyFont="1" applyBorder="1" applyAlignment="1">
      <alignment vertical="top" wrapText="1"/>
    </xf>
    <xf numFmtId="0" fontId="22" fillId="0" borderId="13" xfId="0" applyFont="1" applyBorder="1" applyAlignment="1">
      <alignment vertical="top"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24" borderId="27" xfId="42" applyFont="1" applyFill="1" applyBorder="1" applyAlignment="1" applyProtection="1">
      <alignment horizontal="lef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18" xfId="0" applyBorder="1" applyAlignment="1">
      <alignment vertical="center" wrapText="1"/>
    </xf>
    <xf numFmtId="0" fontId="0" fillId="0" borderId="0" xfId="0" applyBorder="1" applyAlignment="1">
      <alignment vertical="center" wrapText="1"/>
    </xf>
    <xf numFmtId="0" fontId="0" fillId="0" borderId="13"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38" fontId="22" fillId="0" borderId="14" xfId="33" applyFont="1" applyFill="1" applyBorder="1" applyAlignment="1" applyProtection="1">
      <alignment horizontal="left" vertical="center"/>
      <protection locked="0"/>
    </xf>
    <xf numFmtId="0" fontId="22" fillId="24" borderId="48" xfId="42" applyFont="1" applyFill="1" applyBorder="1" applyAlignment="1" applyProtection="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179" fontId="20" fillId="24" borderId="0" xfId="42" applyNumberFormat="1" applyFont="1" applyFill="1" applyBorder="1" applyAlignment="1" applyProtection="1">
      <alignment horizontal="center" vertical="center" shrinkToFit="1"/>
      <protection locked="0"/>
    </xf>
    <xf numFmtId="179" fontId="42" fillId="24" borderId="0" xfId="42" applyNumberFormat="1" applyFont="1" applyFill="1" applyBorder="1" applyAlignment="1" applyProtection="1">
      <alignment horizontal="center" vertical="center" shrinkToFit="1"/>
      <protection locked="0"/>
    </xf>
    <xf numFmtId="0" fontId="51" fillId="24" borderId="0" xfId="42" applyFont="1" applyFill="1" applyBorder="1" applyAlignment="1" applyProtection="1">
      <alignment horizontal="left" vertical="center"/>
    </xf>
    <xf numFmtId="0" fontId="51" fillId="24" borderId="0" xfId="42" applyFont="1" applyFill="1" applyBorder="1" applyAlignment="1" applyProtection="1">
      <alignment horizontal="left" vertical="center" wrapText="1"/>
    </xf>
    <xf numFmtId="0" fontId="51" fillId="24" borderId="13" xfId="42" applyFont="1" applyFill="1" applyBorder="1" applyAlignment="1" applyProtection="1">
      <alignment horizontal="left" vertical="center" wrapText="1"/>
    </xf>
    <xf numFmtId="0" fontId="35" fillId="24" borderId="48" xfId="42" applyFont="1" applyFill="1" applyBorder="1" applyAlignment="1" applyProtection="1">
      <alignment horizontal="center" vertical="center"/>
    </xf>
    <xf numFmtId="0" fontId="49" fillId="24" borderId="0" xfId="42" applyFont="1" applyFill="1" applyBorder="1" applyAlignment="1" applyProtection="1">
      <alignment horizontal="center" vertical="top"/>
    </xf>
    <xf numFmtId="0" fontId="0" fillId="0" borderId="0" xfId="0" applyAlignment="1">
      <alignment horizontal="center" vertical="top"/>
    </xf>
    <xf numFmtId="0" fontId="23" fillId="24" borderId="0" xfId="42" applyFont="1" applyFill="1" applyBorder="1" applyAlignment="1" applyProtection="1">
      <alignment horizontal="left" vertical="top" wrapText="1"/>
    </xf>
    <xf numFmtId="0" fontId="1" fillId="0" borderId="0" xfId="0" applyFont="1" applyAlignment="1">
      <alignment horizontal="left" vertical="top" wrapText="1"/>
    </xf>
    <xf numFmtId="0" fontId="23" fillId="24" borderId="25" xfId="42" applyFont="1" applyFill="1" applyBorder="1" applyAlignment="1" applyProtection="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42" fillId="24" borderId="59" xfId="42" applyFont="1" applyFill="1" applyBorder="1" applyAlignment="1" applyProtection="1">
      <alignment horizontal="left" vertical="center" indent="1"/>
      <protection locked="0"/>
    </xf>
    <xf numFmtId="0" fontId="0" fillId="0" borderId="53" xfId="0" applyBorder="1" applyAlignment="1">
      <alignment horizontal="left" vertical="center" indent="1"/>
    </xf>
    <xf numFmtId="0" fontId="0" fillId="0" borderId="54" xfId="0" applyBorder="1" applyAlignment="1">
      <alignment horizontal="left" vertical="center" indent="1"/>
    </xf>
    <xf numFmtId="0" fontId="42" fillId="24" borderId="60" xfId="42" applyFont="1" applyFill="1" applyBorder="1" applyAlignment="1" applyProtection="1">
      <alignment horizontal="left" vertical="center" indent="1"/>
      <protection locked="0"/>
    </xf>
    <xf numFmtId="0" fontId="0" fillId="0" borderId="55" xfId="0" applyBorder="1" applyAlignment="1">
      <alignment horizontal="left" vertical="center" indent="1"/>
    </xf>
    <xf numFmtId="0" fontId="0" fillId="0" borderId="56" xfId="0" applyBorder="1" applyAlignment="1">
      <alignment horizontal="left" vertical="center" indent="1"/>
    </xf>
    <xf numFmtId="0" fontId="42" fillId="24" borderId="58" xfId="42" applyFont="1" applyFill="1" applyBorder="1" applyAlignment="1" applyProtection="1">
      <alignment horizontal="left" vertical="center" indent="1"/>
      <protection locked="0"/>
    </xf>
    <xf numFmtId="0" fontId="0" fillId="0" borderId="51" xfId="0" applyBorder="1" applyAlignment="1">
      <alignment horizontal="left" vertical="center" indent="1"/>
    </xf>
    <xf numFmtId="0" fontId="0" fillId="0" borderId="52" xfId="0" applyBorder="1" applyAlignment="1">
      <alignment horizontal="left" vertical="center" indent="1"/>
    </xf>
    <xf numFmtId="38" fontId="22" fillId="24" borderId="14" xfId="33" applyFont="1" applyFill="1" applyBorder="1" applyAlignment="1" applyProtection="1">
      <alignment horizontal="center" vertical="center"/>
      <protection locked="0"/>
    </xf>
    <xf numFmtId="0" fontId="20" fillId="24" borderId="0" xfId="0" applyFont="1" applyFill="1" applyBorder="1" applyAlignment="1" applyProtection="1">
      <alignment horizontal="left" vertical="center" shrinkToFit="1"/>
    </xf>
    <xf numFmtId="0" fontId="21" fillId="24" borderId="0" xfId="0" applyFont="1" applyFill="1" applyAlignment="1" applyProtection="1">
      <alignment horizontal="center" vertical="center"/>
    </xf>
    <xf numFmtId="0" fontId="44" fillId="24" borderId="0" xfId="0" applyFont="1" applyFill="1" applyAlignment="1" applyProtection="1">
      <alignment horizontal="center" vertical="center"/>
    </xf>
    <xf numFmtId="0" fontId="42" fillId="0" borderId="44" xfId="0" applyFont="1" applyBorder="1" applyAlignment="1" applyProtection="1">
      <alignment horizontal="center" vertical="center"/>
    </xf>
    <xf numFmtId="0" fontId="42" fillId="0" borderId="45" xfId="0" applyFont="1" applyBorder="1" applyAlignment="1" applyProtection="1">
      <alignment horizontal="center" vertical="center"/>
    </xf>
    <xf numFmtId="178" fontId="34" fillId="0" borderId="46" xfId="0" applyNumberFormat="1" applyFont="1" applyBorder="1" applyAlignment="1" applyProtection="1">
      <alignment horizontal="left" vertical="center" indent="1" shrinkToFit="1"/>
    </xf>
    <xf numFmtId="178" fontId="34" fillId="0" borderId="50" xfId="0" applyNumberFormat="1" applyFont="1" applyBorder="1" applyAlignment="1" applyProtection="1">
      <alignment horizontal="left" vertical="center" indent="1" shrinkToFit="1"/>
    </xf>
    <xf numFmtId="178" fontId="34" fillId="0" borderId="47" xfId="0" applyNumberFormat="1" applyFont="1" applyBorder="1" applyAlignment="1" applyProtection="1">
      <alignment horizontal="left" vertical="center" indent="1" shrinkToFit="1"/>
    </xf>
    <xf numFmtId="0" fontId="42" fillId="24" borderId="38" xfId="0" applyFont="1" applyFill="1" applyBorder="1" applyAlignment="1" applyProtection="1">
      <alignment horizontal="left" indent="1"/>
    </xf>
    <xf numFmtId="0" fontId="20" fillId="0" borderId="43" xfId="0" applyFont="1" applyBorder="1" applyAlignment="1" applyProtection="1">
      <alignment horizontal="center" vertical="center"/>
    </xf>
    <xf numFmtId="0" fontId="21" fillId="0" borderId="68" xfId="0" applyFont="1" applyBorder="1" applyAlignment="1" applyProtection="1">
      <alignment horizontal="center" vertical="center"/>
    </xf>
    <xf numFmtId="0" fontId="21" fillId="0" borderId="50" xfId="0" applyFont="1" applyBorder="1" applyAlignment="1" applyProtection="1">
      <alignment horizontal="center" vertical="center"/>
    </xf>
    <xf numFmtId="0" fontId="21" fillId="0" borderId="69" xfId="0" applyFont="1" applyBorder="1" applyAlignment="1" applyProtection="1">
      <alignment horizontal="center" vertical="center"/>
    </xf>
    <xf numFmtId="0" fontId="20" fillId="0" borderId="37" xfId="0" applyFont="1" applyBorder="1" applyAlignment="1" applyProtection="1">
      <alignment horizontal="center" vertical="center" wrapText="1"/>
    </xf>
    <xf numFmtId="0" fontId="20" fillId="0" borderId="1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14"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0" borderId="37" xfId="0" applyFont="1" applyBorder="1" applyAlignment="1" applyProtection="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2" fillId="0" borderId="18" xfId="0" applyFont="1" applyBorder="1" applyAlignment="1" applyProtection="1">
      <alignment vertical="center"/>
    </xf>
    <xf numFmtId="0" fontId="22" fillId="0" borderId="0" xfId="0" applyFont="1" applyBorder="1" applyAlignment="1">
      <alignment vertical="center"/>
    </xf>
    <xf numFmtId="0" fontId="22" fillId="0" borderId="13"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76" fillId="24" borderId="0" xfId="0" applyFont="1" applyFill="1" applyBorder="1" applyAlignment="1" applyProtection="1">
      <alignment horizontal="left" indent="1"/>
    </xf>
    <xf numFmtId="0" fontId="72" fillId="0" borderId="0" xfId="0" applyFont="1" applyAlignment="1">
      <alignment horizontal="left" indent="1"/>
    </xf>
    <xf numFmtId="0" fontId="77" fillId="0" borderId="46" xfId="0" applyFont="1" applyBorder="1" applyAlignment="1" applyProtection="1">
      <alignment horizontal="center" vertical="center" wrapText="1" shrinkToFit="1"/>
    </xf>
    <xf numFmtId="0" fontId="77" fillId="0" borderId="50" xfId="0" applyFont="1" applyBorder="1" applyAlignment="1" applyProtection="1">
      <alignment horizontal="center" vertical="center" wrapText="1" shrinkToFit="1"/>
    </xf>
    <xf numFmtId="0" fontId="77" fillId="0" borderId="69" xfId="0" applyFont="1" applyBorder="1" applyAlignment="1" applyProtection="1">
      <alignment horizontal="center" vertical="center" wrapText="1" shrinkToFit="1"/>
    </xf>
    <xf numFmtId="0" fontId="78" fillId="24" borderId="43" xfId="42" applyFont="1" applyFill="1" applyBorder="1" applyAlignment="1" applyProtection="1">
      <alignment horizontal="center" vertical="center" wrapText="1"/>
    </xf>
    <xf numFmtId="0" fontId="72" fillId="0" borderId="43" xfId="0" applyFont="1" applyBorder="1" applyAlignment="1">
      <alignment horizontal="center" vertical="center" wrapText="1"/>
    </xf>
    <xf numFmtId="0" fontId="78" fillId="24" borderId="37" xfId="42" applyFont="1" applyFill="1" applyBorder="1" applyAlignment="1" applyProtection="1">
      <alignment horizontal="center" vertical="center" wrapText="1"/>
    </xf>
    <xf numFmtId="0" fontId="78" fillId="24" borderId="14" xfId="42" applyFont="1" applyFill="1" applyBorder="1" applyAlignment="1" applyProtection="1">
      <alignment horizontal="center" vertical="center" wrapText="1"/>
    </xf>
    <xf numFmtId="0" fontId="78" fillId="24" borderId="15" xfId="42" applyFont="1" applyFill="1" applyBorder="1" applyAlignment="1" applyProtection="1">
      <alignment horizontal="center" vertical="center" wrapText="1"/>
    </xf>
    <xf numFmtId="0" fontId="78" fillId="24" borderId="43" xfId="42" applyFont="1" applyFill="1" applyBorder="1" applyAlignment="1" applyProtection="1">
      <alignment horizontal="center" vertical="center"/>
    </xf>
    <xf numFmtId="0" fontId="72" fillId="0" borderId="43" xfId="0" applyFont="1" applyBorder="1" applyAlignment="1">
      <alignment horizontal="center" vertical="center"/>
    </xf>
    <xf numFmtId="0" fontId="22" fillId="24" borderId="37" xfId="42" applyFont="1" applyFill="1" applyBorder="1" applyAlignment="1" applyProtection="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41" fillId="24" borderId="37" xfId="42" applyFont="1" applyFill="1" applyBorder="1" applyAlignment="1" applyProtection="1">
      <alignment horizontal="center" vertical="center"/>
    </xf>
    <xf numFmtId="0" fontId="41" fillId="24" borderId="14" xfId="42" applyFont="1" applyFill="1" applyBorder="1" applyAlignment="1" applyProtection="1">
      <alignment horizontal="center" vertical="center"/>
    </xf>
    <xf numFmtId="0" fontId="42" fillId="24" borderId="37" xfId="42" applyFont="1" applyFill="1" applyBorder="1" applyAlignment="1" applyProtection="1">
      <alignment horizontal="center" vertical="center"/>
      <protection locked="0"/>
    </xf>
    <xf numFmtId="0" fontId="41" fillId="24" borderId="37" xfId="42" applyFont="1" applyFill="1" applyBorder="1" applyAlignment="1" applyProtection="1">
      <alignment vertical="center"/>
    </xf>
    <xf numFmtId="0" fontId="21" fillId="24" borderId="0" xfId="42" applyFont="1" applyFill="1" applyAlignment="1" applyProtection="1">
      <alignment horizontal="center" vertical="center"/>
    </xf>
    <xf numFmtId="0" fontId="44" fillId="24" borderId="0" xfId="42" applyFont="1" applyFill="1" applyAlignment="1" applyProtection="1">
      <alignment horizontal="center" vertical="center"/>
    </xf>
    <xf numFmtId="0" fontId="0" fillId="0" borderId="0" xfId="0" applyAlignment="1">
      <alignment horizontal="center" vertical="center"/>
    </xf>
    <xf numFmtId="0" fontId="72" fillId="24" borderId="37" xfId="42" applyFont="1" applyFill="1" applyBorder="1" applyAlignment="1" applyProtection="1">
      <alignment horizontal="center" vertical="center"/>
    </xf>
    <xf numFmtId="0" fontId="72" fillId="0" borderId="14" xfId="0" applyFont="1" applyBorder="1" applyAlignment="1">
      <alignment horizontal="center" vertical="center"/>
    </xf>
    <xf numFmtId="0" fontId="72" fillId="0" borderId="15" xfId="0" applyFont="1" applyBorder="1" applyAlignment="1">
      <alignment horizontal="center" vertical="center"/>
    </xf>
    <xf numFmtId="0" fontId="54" fillId="24" borderId="37" xfId="42" applyFont="1" applyFill="1" applyBorder="1" applyAlignment="1" applyProtection="1">
      <alignment horizontal="center" vertical="center"/>
    </xf>
    <xf numFmtId="0" fontId="72" fillId="24" borderId="0" xfId="42" applyFont="1" applyFill="1" applyBorder="1" applyAlignment="1" applyProtection="1">
      <alignment vertical="center"/>
    </xf>
    <xf numFmtId="0" fontId="72" fillId="0" borderId="0" xfId="0" applyFont="1" applyAlignment="1">
      <alignment vertical="center"/>
    </xf>
    <xf numFmtId="0" fontId="22" fillId="24" borderId="68" xfId="42" applyFont="1" applyFill="1" applyBorder="1" applyAlignment="1" applyProtection="1">
      <alignment horizontal="center" vertical="center"/>
    </xf>
    <xf numFmtId="0" fontId="0" fillId="0" borderId="50" xfId="0" applyBorder="1" applyAlignment="1">
      <alignment horizontal="center" vertical="center"/>
    </xf>
    <xf numFmtId="0" fontId="41" fillId="24" borderId="50" xfId="42" applyFont="1" applyFill="1" applyBorder="1" applyAlignment="1" applyProtection="1">
      <alignment vertical="center"/>
    </xf>
    <xf numFmtId="0" fontId="0" fillId="0" borderId="50" xfId="0" applyBorder="1" applyAlignment="1">
      <alignment vertical="center"/>
    </xf>
    <xf numFmtId="0" fontId="41" fillId="24" borderId="68" xfId="42" applyFont="1" applyFill="1" applyBorder="1" applyAlignment="1" applyProtection="1">
      <alignment vertical="center"/>
    </xf>
    <xf numFmtId="0" fontId="42" fillId="0" borderId="50" xfId="0" applyFont="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41" fillId="24" borderId="70" xfId="42" applyFont="1" applyFill="1" applyBorder="1" applyAlignment="1" applyProtection="1">
      <alignment horizontal="center" vertical="center"/>
    </xf>
    <xf numFmtId="0" fontId="41" fillId="24" borderId="71" xfId="42" applyFont="1" applyFill="1" applyBorder="1" applyAlignment="1" applyProtection="1">
      <alignment horizontal="center" vertical="center"/>
    </xf>
    <xf numFmtId="0" fontId="42" fillId="24" borderId="27" xfId="42" applyFont="1" applyFill="1" applyBorder="1" applyAlignment="1" applyProtection="1">
      <alignment horizontal="center" vertical="center"/>
      <protection locked="0"/>
    </xf>
    <xf numFmtId="0" fontId="0" fillId="0" borderId="25" xfId="0" applyBorder="1" applyAlignment="1">
      <alignment vertical="center"/>
    </xf>
    <xf numFmtId="0" fontId="41" fillId="24" borderId="27" xfId="42" applyFont="1" applyFill="1" applyBorder="1" applyAlignment="1" applyProtection="1">
      <alignment vertical="center"/>
    </xf>
    <xf numFmtId="0" fontId="41" fillId="0" borderId="37" xfId="0" applyFont="1" applyBorder="1" applyAlignment="1" applyProtection="1">
      <alignment horizontal="center" vertical="center"/>
    </xf>
    <xf numFmtId="0" fontId="41" fillId="26" borderId="37" xfId="0" applyFont="1" applyFill="1" applyBorder="1" applyAlignment="1" applyProtection="1">
      <alignment horizontal="center" vertical="center"/>
    </xf>
    <xf numFmtId="0" fontId="0" fillId="26" borderId="14" xfId="0" applyFill="1" applyBorder="1" applyAlignment="1">
      <alignment horizontal="center" vertical="center"/>
    </xf>
    <xf numFmtId="0" fontId="0" fillId="26" borderId="15" xfId="0" applyFill="1" applyBorder="1" applyAlignment="1">
      <alignment horizontal="center" vertical="center"/>
    </xf>
    <xf numFmtId="0" fontId="56" fillId="24" borderId="68" xfId="42" applyFont="1" applyFill="1" applyBorder="1" applyAlignment="1" applyProtection="1">
      <alignment horizontal="center" vertical="center"/>
    </xf>
    <xf numFmtId="0" fontId="0" fillId="0" borderId="47" xfId="0" applyBorder="1" applyAlignment="1">
      <alignment horizontal="center" vertical="center"/>
    </xf>
    <xf numFmtId="0" fontId="41" fillId="0" borderId="27" xfId="0" applyFont="1" applyBorder="1" applyAlignment="1" applyProtection="1">
      <alignment horizontal="center" vertical="center"/>
    </xf>
    <xf numFmtId="0" fontId="78" fillId="24" borderId="68" xfId="42" applyFont="1" applyFill="1" applyBorder="1" applyAlignment="1" applyProtection="1">
      <alignment horizontal="center" vertical="center"/>
    </xf>
    <xf numFmtId="0" fontId="72" fillId="0" borderId="50" xfId="0" applyFont="1" applyBorder="1" applyAlignment="1">
      <alignment horizontal="center" vertical="center"/>
    </xf>
    <xf numFmtId="0" fontId="72" fillId="0" borderId="47" xfId="0" applyFont="1" applyBorder="1" applyAlignment="1">
      <alignment horizontal="center" vertical="center"/>
    </xf>
    <xf numFmtId="0" fontId="22" fillId="24" borderId="37" xfId="42" applyFont="1" applyFill="1" applyBorder="1" applyAlignment="1" applyProtection="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22" fillId="24" borderId="19" xfId="42" applyFont="1" applyFill="1" applyBorder="1" applyAlignment="1" applyProtection="1">
      <alignment vertical="top" wrapText="1"/>
    </xf>
    <xf numFmtId="0" fontId="0" fillId="0" borderId="20" xfId="0" applyBorder="1" applyAlignment="1">
      <alignment vertical="top" wrapText="1"/>
    </xf>
    <xf numFmtId="0" fontId="0" fillId="0" borderId="21" xfId="0" applyBorder="1" applyAlignment="1">
      <alignment vertical="top" wrapText="1"/>
    </xf>
    <xf numFmtId="0" fontId="23" fillId="24" borderId="27" xfId="42" applyFont="1" applyFill="1" applyBorder="1" applyAlignment="1" applyProtection="1">
      <alignment vertical="top" wrapText="1"/>
    </xf>
    <xf numFmtId="0" fontId="56" fillId="0" borderId="25" xfId="0" applyFont="1" applyBorder="1" applyAlignment="1">
      <alignment vertical="top" wrapText="1"/>
    </xf>
    <xf numFmtId="0" fontId="56" fillId="0" borderId="26" xfId="0" applyFont="1" applyBorder="1" applyAlignment="1">
      <alignment vertical="top" wrapText="1"/>
    </xf>
    <xf numFmtId="0" fontId="41" fillId="24" borderId="37" xfId="42" applyFont="1" applyFill="1" applyBorder="1" applyAlignment="1" applyProtection="1">
      <alignment horizontal="center" vertical="center" wrapText="1"/>
    </xf>
    <xf numFmtId="0" fontId="22" fillId="24" borderId="20" xfId="42" applyFont="1" applyFill="1" applyBorder="1" applyAlignment="1" applyProtection="1">
      <alignment vertical="center"/>
    </xf>
    <xf numFmtId="0" fontId="22" fillId="24" borderId="25" xfId="42" applyFont="1" applyFill="1" applyBorder="1" applyAlignment="1" applyProtection="1">
      <alignment horizontal="left" vertical="center"/>
    </xf>
    <xf numFmtId="176" fontId="22" fillId="24" borderId="25" xfId="42" applyNumberFormat="1" applyFont="1" applyFill="1" applyBorder="1" applyAlignment="1" applyProtection="1">
      <alignment horizontal="center" vertical="center"/>
    </xf>
    <xf numFmtId="176" fontId="41" fillId="24" borderId="25" xfId="42" applyNumberFormat="1" applyFont="1" applyFill="1" applyBorder="1" applyAlignment="1" applyProtection="1">
      <alignment horizontal="center" vertical="center"/>
    </xf>
    <xf numFmtId="176" fontId="34" fillId="24" borderId="25" xfId="42" applyNumberFormat="1" applyFont="1" applyFill="1" applyBorder="1" applyAlignment="1" applyProtection="1">
      <alignment horizontal="center" vertical="center" shrinkToFit="1"/>
      <protection locked="0"/>
    </xf>
    <xf numFmtId="0" fontId="0" fillId="0" borderId="0" xfId="0" applyAlignment="1">
      <alignment horizontal="right" vertical="center"/>
    </xf>
    <xf numFmtId="0" fontId="62" fillId="0" borderId="43" xfId="0" applyFont="1" applyFill="1" applyBorder="1" applyAlignment="1">
      <alignment horizontal="center" vertical="center" shrinkToFit="1"/>
    </xf>
    <xf numFmtId="177" fontId="73" fillId="0" borderId="27" xfId="44" applyNumberFormat="1" applyFont="1" applyBorder="1" applyAlignment="1">
      <alignment horizontal="center" vertical="center"/>
    </xf>
    <xf numFmtId="0" fontId="20" fillId="0" borderId="26" xfId="0" applyFont="1" applyBorder="1" applyAlignment="1">
      <alignment horizontal="center" vertical="center"/>
    </xf>
    <xf numFmtId="177" fontId="73" fillId="0" borderId="18" xfId="44" applyNumberFormat="1" applyFont="1" applyBorder="1" applyAlignment="1">
      <alignment horizontal="center" vertical="center"/>
    </xf>
    <xf numFmtId="0" fontId="20" fillId="0" borderId="13" xfId="0" applyFont="1" applyBorder="1" applyAlignment="1">
      <alignment horizontal="center" vertical="center"/>
    </xf>
    <xf numFmtId="177" fontId="73" fillId="0" borderId="19" xfId="44" applyNumberFormat="1" applyFont="1" applyBorder="1" applyAlignment="1">
      <alignment horizontal="center" vertical="center"/>
    </xf>
    <xf numFmtId="0" fontId="20" fillId="0" borderId="21" xfId="0" applyFont="1" applyBorder="1" applyAlignment="1">
      <alignment horizontal="center" vertical="center"/>
    </xf>
    <xf numFmtId="177" fontId="73" fillId="25" borderId="27" xfId="44" applyNumberFormat="1" applyFont="1" applyFill="1" applyBorder="1" applyAlignment="1">
      <alignment horizontal="center" vertical="center"/>
    </xf>
    <xf numFmtId="177" fontId="73" fillId="25" borderId="19" xfId="44" applyNumberFormat="1" applyFont="1" applyFill="1" applyBorder="1" applyAlignment="1">
      <alignment horizontal="center" vertical="center"/>
    </xf>
    <xf numFmtId="0" fontId="20" fillId="0" borderId="43" xfId="0" applyFont="1" applyFill="1" applyBorder="1" applyAlignment="1">
      <alignment horizontal="center" vertical="center" shrinkToFit="1"/>
    </xf>
    <xf numFmtId="9" fontId="73" fillId="0" borderId="43" xfId="0" applyNumberFormat="1" applyFont="1" applyBorder="1" applyAlignment="1">
      <alignment horizontal="center" vertical="center"/>
    </xf>
    <xf numFmtId="0" fontId="20" fillId="0" borderId="43" xfId="0" applyFont="1" applyBorder="1" applyAlignment="1">
      <alignment horizontal="center" vertical="center"/>
    </xf>
    <xf numFmtId="0" fontId="20" fillId="0" borderId="43" xfId="0" applyFont="1" applyBorder="1" applyAlignment="1">
      <alignment vertical="center"/>
    </xf>
    <xf numFmtId="177" fontId="73" fillId="25" borderId="37" xfId="44" applyNumberFormat="1" applyFont="1" applyFill="1" applyBorder="1" applyAlignment="1">
      <alignment horizontal="center" vertical="center"/>
    </xf>
    <xf numFmtId="0" fontId="0" fillId="0" borderId="0" xfId="0" applyFont="1" applyProtection="1">
      <alignment vertical="center"/>
    </xf>
    <xf numFmtId="0" fontId="1" fillId="0" borderId="0" xfId="0" applyFont="1" applyProtection="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7"/>
    <cellStyle name="標準 4" xfId="48"/>
    <cellStyle name="標準 5" xfId="49"/>
    <cellStyle name="標準 5 2" xfId="51"/>
    <cellStyle name="標準 6" xfId="50"/>
    <cellStyle name="標準_あたま紙２" xfId="45"/>
    <cellStyle name="良い" xfId="43" builtinId="26" customBuiltin="1"/>
  </cellStyles>
  <dxfs count="96">
    <dxf>
      <numFmt numFmtId="180" formatCode="&quot;元&quot;"/>
    </dxf>
    <dxf>
      <fill>
        <patternFill>
          <bgColor theme="0" tint="-0.14996795556505021"/>
        </patternFill>
      </fill>
    </dxf>
    <dxf>
      <fill>
        <patternFill>
          <bgColor rgb="FFCCFF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0" tint="-0.14996795556505021"/>
        </patternFill>
      </fill>
    </dxf>
    <dxf>
      <fill>
        <patternFill>
          <bgColor rgb="FFCCFFFF"/>
        </patternFill>
      </fill>
    </dxf>
    <dxf>
      <fill>
        <patternFill>
          <bgColor rgb="FFCCFFFF"/>
        </patternFill>
      </fill>
    </dxf>
    <dxf>
      <numFmt numFmtId="180" formatCode="&quot;元&quot;"/>
    </dxf>
    <dxf>
      <fill>
        <patternFill>
          <bgColor rgb="FFCCFFFF"/>
        </patternFill>
      </fill>
    </dxf>
    <dxf>
      <numFmt numFmtId="180" formatCode="&quot;元&quot;"/>
    </dxf>
    <dxf>
      <numFmt numFmtId="180" formatCode="&quot;元&quot;"/>
    </dxf>
    <dxf>
      <fill>
        <patternFill patternType="mediumGray"/>
      </fill>
    </dxf>
    <dxf>
      <fill>
        <patternFill>
          <bgColor rgb="FFCCFFFF"/>
        </patternFill>
      </fill>
    </dxf>
    <dxf>
      <fill>
        <patternFill patternType="mediumGray"/>
      </fill>
    </dxf>
    <dxf>
      <fill>
        <patternFill patternType="mediumGray"/>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9C0006"/>
      </font>
      <fill>
        <patternFill>
          <bgColor rgb="FFFFC7CE"/>
        </patternFill>
      </fill>
    </dxf>
    <dxf>
      <fill>
        <patternFill>
          <bgColor rgb="FFCCFFFF"/>
        </patternFill>
      </fill>
    </dxf>
    <dxf>
      <fill>
        <patternFill>
          <bgColor theme="0" tint="-0.14996795556505021"/>
        </patternFill>
      </fill>
    </dxf>
    <dxf>
      <fill>
        <patternFill>
          <bgColor rgb="FFCCFFFF"/>
        </patternFill>
      </fill>
    </dxf>
    <dxf>
      <fill>
        <patternFill>
          <bgColor rgb="FFCCFFFF"/>
        </patternFill>
      </fill>
    </dxf>
    <dxf>
      <numFmt numFmtId="180" formatCode="&quot;元&quot;"/>
    </dxf>
    <dxf>
      <fill>
        <patternFill>
          <bgColor theme="0" tint="-0.14996795556505021"/>
        </patternFill>
      </fill>
    </dxf>
    <dxf>
      <fill>
        <patternFill>
          <bgColor theme="0" tint="-0.1499679555650502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FFCCFF"/>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76200</xdr:colOff>
          <xdr:row>16</xdr:row>
          <xdr:rowOff>114300</xdr:rowOff>
        </xdr:from>
        <xdr:to>
          <xdr:col>18</xdr:col>
          <xdr:colOff>333375</xdr:colOff>
          <xdr:row>16</xdr:row>
          <xdr:rowOff>333375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17</xdr:row>
          <xdr:rowOff>142875</xdr:rowOff>
        </xdr:from>
        <xdr:to>
          <xdr:col>18</xdr:col>
          <xdr:colOff>333375</xdr:colOff>
          <xdr:row>17</xdr:row>
          <xdr:rowOff>361950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18</xdr:row>
          <xdr:rowOff>123825</xdr:rowOff>
        </xdr:from>
        <xdr:to>
          <xdr:col>18</xdr:col>
          <xdr:colOff>333375</xdr:colOff>
          <xdr:row>18</xdr:row>
          <xdr:rowOff>342900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19</xdr:row>
          <xdr:rowOff>133350</xdr:rowOff>
        </xdr:from>
        <xdr:to>
          <xdr:col>18</xdr:col>
          <xdr:colOff>333375</xdr:colOff>
          <xdr:row>19</xdr:row>
          <xdr:rowOff>361950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20</xdr:row>
          <xdr:rowOff>133350</xdr:rowOff>
        </xdr:from>
        <xdr:to>
          <xdr:col>18</xdr:col>
          <xdr:colOff>333375</xdr:colOff>
          <xdr:row>20</xdr:row>
          <xdr:rowOff>361950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oneCellAnchor>
    <xdr:from>
      <xdr:col>28</xdr:col>
      <xdr:colOff>81643</xdr:colOff>
      <xdr:row>5</xdr:row>
      <xdr:rowOff>68035</xdr:rowOff>
    </xdr:from>
    <xdr:ext cx="925382" cy="313419"/>
    <xdr:sp macro="" textlink="">
      <xdr:nvSpPr>
        <xdr:cNvPr id="12" name="Text Box 27"/>
        <xdr:cNvSpPr txBox="1">
          <a:spLocks noChangeArrowheads="1"/>
        </xdr:cNvSpPr>
      </xdr:nvSpPr>
      <xdr:spPr bwMode="auto">
        <a:xfrm>
          <a:off x="8001000" y="1183821"/>
          <a:ext cx="925382" cy="313419"/>
        </a:xfrm>
        <a:prstGeom prst="rect">
          <a:avLst/>
        </a:prstGeom>
        <a:solidFill>
          <a:schemeClr val="bg1">
            <a:lumMod val="85000"/>
          </a:schemeClr>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灰色着色箇所は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自動入力です</a:t>
          </a:r>
        </a:p>
      </xdr:txBody>
    </xdr:sp>
    <xdr:clientData/>
  </xdr:oneCellAnchor>
  <xdr:oneCellAnchor>
    <xdr:from>
      <xdr:col>28</xdr:col>
      <xdr:colOff>81643</xdr:colOff>
      <xdr:row>6</xdr:row>
      <xdr:rowOff>40822</xdr:rowOff>
    </xdr:from>
    <xdr:ext cx="925382" cy="313419"/>
    <xdr:sp macro="" textlink="">
      <xdr:nvSpPr>
        <xdr:cNvPr id="13" name="Text Box 27"/>
        <xdr:cNvSpPr txBox="1">
          <a:spLocks noChangeArrowheads="1"/>
        </xdr:cNvSpPr>
      </xdr:nvSpPr>
      <xdr:spPr bwMode="auto">
        <a:xfrm>
          <a:off x="8001000" y="1605643"/>
          <a:ext cx="925382" cy="313419"/>
        </a:xfrm>
        <a:prstGeom prst="rect">
          <a:avLst/>
        </a:prstGeom>
        <a:solidFill>
          <a:srgbClr val="CCFFFF"/>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青色着色箇所は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入力が必要です</a:t>
          </a:r>
        </a:p>
      </xdr:txBody>
    </xdr:sp>
    <xdr:clientData/>
  </xdr:oneCellAnchor>
  <xdr:oneCellAnchor>
    <xdr:from>
      <xdr:col>1</xdr:col>
      <xdr:colOff>7845</xdr:colOff>
      <xdr:row>12</xdr:row>
      <xdr:rowOff>118222</xdr:rowOff>
    </xdr:from>
    <xdr:ext cx="5262979" cy="425758"/>
    <xdr:sp macro="" textlink="">
      <xdr:nvSpPr>
        <xdr:cNvPr id="2" name="テキスト ボックス 1"/>
        <xdr:cNvSpPr txBox="1"/>
      </xdr:nvSpPr>
      <xdr:spPr>
        <a:xfrm>
          <a:off x="220757" y="3849781"/>
          <a:ext cx="5262979"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300"/>
            </a:lnSpc>
          </a:pP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提出書類に記載されている内容について、問い合わせ窓口となる担当者を記入してください。</a:t>
          </a:r>
        </a:p>
        <a:p>
          <a:pPr>
            <a:lnSpc>
              <a:spcPts val="1300"/>
            </a:lnSpc>
          </a:pP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行政書士等の代理人が窓口となる場合、「問い合わせ先担当者」欄に所属を明記してください。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39</xdr:col>
      <xdr:colOff>53788</xdr:colOff>
      <xdr:row>23</xdr:row>
      <xdr:rowOff>17929</xdr:rowOff>
    </xdr:from>
    <xdr:ext cx="925382" cy="313419"/>
    <xdr:sp macro="" textlink="">
      <xdr:nvSpPr>
        <xdr:cNvPr id="2" name="Text Box 27"/>
        <xdr:cNvSpPr txBox="1">
          <a:spLocks noChangeArrowheads="1"/>
        </xdr:cNvSpPr>
      </xdr:nvSpPr>
      <xdr:spPr bwMode="auto">
        <a:xfrm>
          <a:off x="8805582" y="4489076"/>
          <a:ext cx="925382" cy="313419"/>
        </a:xfrm>
        <a:prstGeom prst="rect">
          <a:avLst/>
        </a:prstGeom>
        <a:solidFill>
          <a:srgbClr val="CCFFFF"/>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青色着色箇所は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入力が必要です</a:t>
          </a:r>
        </a:p>
      </xdr:txBody>
    </xdr:sp>
    <xdr:clientData/>
  </xdr:oneCellAnchor>
  <xdr:oneCellAnchor>
    <xdr:from>
      <xdr:col>39</xdr:col>
      <xdr:colOff>20170</xdr:colOff>
      <xdr:row>10</xdr:row>
      <xdr:rowOff>29136</xdr:rowOff>
    </xdr:from>
    <xdr:ext cx="925382" cy="313419"/>
    <xdr:sp macro="" textlink="">
      <xdr:nvSpPr>
        <xdr:cNvPr id="3" name="Text Box 27"/>
        <xdr:cNvSpPr txBox="1">
          <a:spLocks noChangeArrowheads="1"/>
        </xdr:cNvSpPr>
      </xdr:nvSpPr>
      <xdr:spPr bwMode="auto">
        <a:xfrm>
          <a:off x="8771964" y="1743636"/>
          <a:ext cx="925382" cy="313419"/>
        </a:xfrm>
        <a:prstGeom prst="rect">
          <a:avLst/>
        </a:prstGeom>
        <a:solidFill>
          <a:schemeClr val="bg1">
            <a:lumMod val="85000"/>
          </a:schemeClr>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灰色着色箇所は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自動入力です</a:t>
          </a:r>
        </a:p>
      </xdr:txBody>
    </xdr:sp>
    <xdr:clientData/>
  </xdr:oneCellAnchor>
  <xdr:twoCellAnchor>
    <xdr:from>
      <xdr:col>35</xdr:col>
      <xdr:colOff>11206</xdr:colOff>
      <xdr:row>67</xdr:row>
      <xdr:rowOff>100853</xdr:rowOff>
    </xdr:from>
    <xdr:to>
      <xdr:col>35</xdr:col>
      <xdr:colOff>192181</xdr:colOff>
      <xdr:row>67</xdr:row>
      <xdr:rowOff>291353</xdr:rowOff>
    </xdr:to>
    <xdr:sp macro="" textlink="">
      <xdr:nvSpPr>
        <xdr:cNvPr id="6" name="正方形/長方形 5"/>
        <xdr:cNvSpPr/>
      </xdr:nvSpPr>
      <xdr:spPr>
        <a:xfrm>
          <a:off x="7855324" y="24708971"/>
          <a:ext cx="180975" cy="190500"/>
        </a:xfrm>
        <a:prstGeom prst="rect">
          <a:avLst/>
        </a:prstGeom>
        <a:no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21</xdr:col>
      <xdr:colOff>48186</xdr:colOff>
      <xdr:row>8</xdr:row>
      <xdr:rowOff>300795</xdr:rowOff>
    </xdr:from>
    <xdr:ext cx="2238818" cy="2442207"/>
    <xdr:sp macro="" textlink="">
      <xdr:nvSpPr>
        <xdr:cNvPr id="2" name="Text Box 27"/>
        <xdr:cNvSpPr txBox="1">
          <a:spLocks noChangeArrowheads="1"/>
        </xdr:cNvSpPr>
      </xdr:nvSpPr>
      <xdr:spPr bwMode="auto">
        <a:xfrm>
          <a:off x="10316136" y="2043870"/>
          <a:ext cx="2238818" cy="2442207"/>
        </a:xfrm>
        <a:prstGeom prst="rect">
          <a:avLst/>
        </a:prstGeom>
        <a:solidFill>
          <a:srgbClr val="CCFFFF"/>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青色着色箇所は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入力が必要です</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県が指定する事業所</a:t>
          </a: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のうち</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r>
            <a:rPr lang="ja-JP" altLang="en-US" sz="1200" b="0" i="0" u="none" strike="noStrike" baseline="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本加算の対象となる事業所</a:t>
          </a: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を</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２箇所以上運営している場合</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すべて記載してください</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r>
            <a:rPr lang="ja-JP" altLang="en-US" sz="1000" b="0" i="0" u="none" strike="noStrike" baseline="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介護予防サービス</a:t>
          </a: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は本体サービスに</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含めて試算・計上してください</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a:p>
          <a:pPr algn="l" rtl="0">
            <a:lnSpc>
              <a:spcPts val="1100"/>
            </a:lnSpc>
            <a:defRPr sz="1000"/>
          </a:pPr>
          <a:r>
            <a:rPr lang="ja-JP" altLang="en-US" sz="1000" b="0" i="0" u="none" strike="noStrike" baseline="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平成</a:t>
          </a:r>
          <a:r>
            <a:rPr lang="en-US" altLang="ja-JP" sz="1000" b="0" i="0" u="none" strike="noStrike" baseline="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30</a:t>
          </a:r>
          <a:r>
            <a:rPr lang="ja-JP" altLang="en-US" sz="1000" b="0" i="0" u="none" strike="noStrike" baseline="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年度より、すべての総合事業が</a:t>
          </a:r>
        </a:p>
        <a:p>
          <a:pPr algn="l" rtl="0">
            <a:lnSpc>
              <a:spcPts val="1100"/>
            </a:lnSpc>
            <a:defRPr sz="1000"/>
          </a:pPr>
          <a:r>
            <a:rPr lang="ja-JP" altLang="en-US" sz="1000" b="0" i="0" u="none" strike="noStrike" baseline="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市町村指定となります</a:t>
          </a:r>
        </a:p>
        <a:p>
          <a:pPr algn="l" rtl="0">
            <a:lnSpc>
              <a:spcPts val="1100"/>
            </a:lnSpc>
            <a:defRPr sz="1000"/>
          </a:pPr>
          <a:r>
            <a:rPr lang="ja-JP" altLang="en-US" sz="1000" b="0" i="0" u="none" strike="noStrike"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本体サービスには計上せず、市町村が</a:t>
          </a:r>
        </a:p>
        <a:p>
          <a:pPr algn="l" rtl="0">
            <a:lnSpc>
              <a:spcPts val="1100"/>
            </a:lnSpc>
            <a:defRPr sz="1000"/>
          </a:pPr>
          <a:r>
            <a:rPr lang="ja-JP" altLang="en-US" sz="1000" b="0" i="0" u="none" strike="noStrike"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指定する事業所として、指定を受けて</a:t>
          </a:r>
        </a:p>
        <a:p>
          <a:pPr algn="l" rtl="0">
            <a:lnSpc>
              <a:spcPts val="1100"/>
            </a:lnSpc>
            <a:defRPr sz="1000"/>
          </a:pPr>
          <a:r>
            <a:rPr lang="ja-JP" altLang="en-US" sz="1000" b="0" i="0" u="none" strike="noStrike"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いる市町村へ届出してください</a:t>
          </a:r>
          <a:endParaRPr lang="en-US" altLang="ja-JP" sz="1000" b="0" i="0" u="none" strike="noStrike" baseline="0">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25</xdr:col>
      <xdr:colOff>60113</xdr:colOff>
      <xdr:row>3</xdr:row>
      <xdr:rowOff>70436</xdr:rowOff>
    </xdr:from>
    <xdr:ext cx="925382" cy="313419"/>
    <xdr:sp macro="" textlink="">
      <xdr:nvSpPr>
        <xdr:cNvPr id="3" name="Text Box 27"/>
        <xdr:cNvSpPr txBox="1">
          <a:spLocks noChangeArrowheads="1"/>
        </xdr:cNvSpPr>
      </xdr:nvSpPr>
      <xdr:spPr bwMode="auto">
        <a:xfrm>
          <a:off x="11064289" y="585907"/>
          <a:ext cx="925382" cy="313419"/>
        </a:xfrm>
        <a:prstGeom prst="rect">
          <a:avLst/>
        </a:prstGeom>
        <a:solidFill>
          <a:schemeClr val="bg1">
            <a:lumMod val="85000"/>
          </a:schemeClr>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灰色着色箇所は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自動入力です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39</xdr:col>
      <xdr:colOff>53788</xdr:colOff>
      <xdr:row>22</xdr:row>
      <xdr:rowOff>17929</xdr:rowOff>
    </xdr:from>
    <xdr:ext cx="925382" cy="313419"/>
    <xdr:sp macro="" textlink="">
      <xdr:nvSpPr>
        <xdr:cNvPr id="2" name="Text Box 27"/>
        <xdr:cNvSpPr txBox="1">
          <a:spLocks noChangeArrowheads="1"/>
        </xdr:cNvSpPr>
      </xdr:nvSpPr>
      <xdr:spPr bwMode="auto">
        <a:xfrm>
          <a:off x="9997888" y="4523254"/>
          <a:ext cx="925382" cy="313419"/>
        </a:xfrm>
        <a:prstGeom prst="rect">
          <a:avLst/>
        </a:prstGeom>
        <a:solidFill>
          <a:srgbClr val="CCFFFF"/>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青色着色箇所は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入力が必要です</a:t>
          </a:r>
        </a:p>
      </xdr:txBody>
    </xdr:sp>
    <xdr:clientData/>
  </xdr:oneCellAnchor>
  <xdr:oneCellAnchor>
    <xdr:from>
      <xdr:col>39</xdr:col>
      <xdr:colOff>20170</xdr:colOff>
      <xdr:row>9</xdr:row>
      <xdr:rowOff>29136</xdr:rowOff>
    </xdr:from>
    <xdr:ext cx="925382" cy="313419"/>
    <xdr:sp macro="" textlink="">
      <xdr:nvSpPr>
        <xdr:cNvPr id="3" name="Text Box 27"/>
        <xdr:cNvSpPr txBox="1">
          <a:spLocks noChangeArrowheads="1"/>
        </xdr:cNvSpPr>
      </xdr:nvSpPr>
      <xdr:spPr bwMode="auto">
        <a:xfrm>
          <a:off x="9964270" y="1753161"/>
          <a:ext cx="925382" cy="313419"/>
        </a:xfrm>
        <a:prstGeom prst="rect">
          <a:avLst/>
        </a:prstGeom>
        <a:solidFill>
          <a:schemeClr val="bg1">
            <a:lumMod val="85000"/>
          </a:schemeClr>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灰色着色箇所は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自動入力です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39</xdr:col>
      <xdr:colOff>20170</xdr:colOff>
      <xdr:row>11</xdr:row>
      <xdr:rowOff>29136</xdr:rowOff>
    </xdr:from>
    <xdr:ext cx="925382" cy="313419"/>
    <xdr:sp macro="" textlink="">
      <xdr:nvSpPr>
        <xdr:cNvPr id="3" name="Text Box 27"/>
        <xdr:cNvSpPr txBox="1">
          <a:spLocks noChangeArrowheads="1"/>
        </xdr:cNvSpPr>
      </xdr:nvSpPr>
      <xdr:spPr bwMode="auto">
        <a:xfrm>
          <a:off x="9964270" y="2048436"/>
          <a:ext cx="925382" cy="313419"/>
        </a:xfrm>
        <a:prstGeom prst="rect">
          <a:avLst/>
        </a:prstGeom>
        <a:solidFill>
          <a:schemeClr val="bg1">
            <a:lumMod val="85000"/>
          </a:schemeClr>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灰色着色箇所は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自動入力です</a:t>
          </a:r>
        </a:p>
      </xdr:txBody>
    </xdr:sp>
    <xdr:clientData/>
  </xdr:oneCellAnchor>
  <xdr:twoCellAnchor>
    <xdr:from>
      <xdr:col>34</xdr:col>
      <xdr:colOff>212912</xdr:colOff>
      <xdr:row>34</xdr:row>
      <xdr:rowOff>257735</xdr:rowOff>
    </xdr:from>
    <xdr:to>
      <xdr:col>35</xdr:col>
      <xdr:colOff>169769</xdr:colOff>
      <xdr:row>34</xdr:row>
      <xdr:rowOff>448235</xdr:rowOff>
    </xdr:to>
    <xdr:sp macro="" textlink="">
      <xdr:nvSpPr>
        <xdr:cNvPr id="4" name="正方形/長方形 3"/>
        <xdr:cNvSpPr/>
      </xdr:nvSpPr>
      <xdr:spPr>
        <a:xfrm>
          <a:off x="7832912" y="10376647"/>
          <a:ext cx="180975" cy="190500"/>
        </a:xfrm>
        <a:prstGeom prst="rect">
          <a:avLst/>
        </a:prstGeom>
        <a:no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nara.jp/secure/137802/HP&#25522;&#36617;&#36039;&#26009;/&#20966;&#36935;&#25913;&#21892;/1_yousik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26keikaku.files/27kasan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koufukinn_setumeikai/files/kyariayoush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5（実績報告書）"/>
      <sheetName val="様式5添付1（県内所別内訳）"/>
      <sheetName val="参考様式1"/>
      <sheetName val="様式5添付２（都道府県一覧）"/>
      <sheetName val="様式5添付３（指定権者一覧） "/>
      <sheetName val="交付率一覧"/>
    </sheetNames>
    <sheetDataSet>
      <sheetData sheetId="0"/>
      <sheetData sheetId="1" refreshError="1"/>
      <sheetData sheetId="2" refreshError="1"/>
      <sheetData sheetId="3" refreshError="1"/>
      <sheetData sheetId="4" refreshError="1"/>
      <sheetData sheetId="5" refreshError="1"/>
      <sheetData sheetId="6">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row r="21">
          <cell r="A21" t="str">
            <v>定期巡回・随時対応型訪問介護看護</v>
          </cell>
        </row>
        <row r="22">
          <cell r="A22" t="str">
            <v>複合型サービス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2"/>
      <sheetName val="様式2-1添付３"/>
      <sheetName val="様式2-2（キャリアパス等届出加算Ⅰ）"/>
      <sheetName val="様式2-3（キャリアパス等届出加算ⅡⅢ）"/>
      <sheetName val="様式６（特別な事情に係る届出書）"/>
      <sheetName val="参考（派遣委託誓約書）"/>
      <sheetName val="整理表"/>
      <sheetName val="労働保険証明の例"/>
      <sheetName val="見込額①"/>
      <sheetName val="元々の賃金水準"/>
      <sheetName val="見込額②"/>
      <sheetName val="⑥のイメージ"/>
    </sheetNames>
    <sheetDataSet>
      <sheetData sheetId="0"/>
      <sheetData sheetId="1"/>
      <sheetData sheetId="2"/>
      <sheetData sheetId="3"/>
      <sheetData sheetId="4"/>
      <sheetData sheetId="5"/>
      <sheetData sheetId="6"/>
      <sheetData sheetId="7">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row r="22">
          <cell r="A22" t="str">
            <v>定期巡回・随時対応型訪問介護看護</v>
          </cell>
        </row>
        <row r="23">
          <cell r="A23" t="str">
            <v>複合型サービス（看護小規模多機能型居宅介護）</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B21"/>
  <sheetViews>
    <sheetView showGridLines="0" view="pageBreakPreview" topLeftCell="A17" zoomScaleNormal="100" zoomScaleSheetLayoutView="100" workbookViewId="0">
      <selection activeCell="G11" sqref="G11:U11"/>
    </sheetView>
  </sheetViews>
  <sheetFormatPr defaultRowHeight="18.75"/>
  <cols>
    <col min="1" max="1" width="2.75" style="7" customWidth="1"/>
    <col min="2" max="2" width="4.375" style="7" customWidth="1"/>
    <col min="3" max="3" width="6.125" style="7" customWidth="1"/>
    <col min="4" max="4" width="4.375" style="7" customWidth="1"/>
    <col min="5" max="5" width="5.75" style="7" customWidth="1"/>
    <col min="6" max="6" width="4.375" style="7" customWidth="1"/>
    <col min="7" max="7" width="7.125" style="7" customWidth="1"/>
    <col min="8" max="9" width="4.375" style="7" customWidth="1"/>
    <col min="10" max="12" width="4.75" style="7" customWidth="1"/>
    <col min="13" max="13" width="6.125" style="7" customWidth="1"/>
    <col min="14" max="14" width="4.75" style="7" customWidth="1"/>
    <col min="15" max="15" width="7" style="7" customWidth="1"/>
    <col min="16" max="16" width="4.625" style="7" customWidth="1"/>
    <col min="17" max="17" width="7.125" style="7" customWidth="1"/>
    <col min="18" max="19" width="4.625" style="7" customWidth="1"/>
    <col min="20" max="20" width="8.375" style="7" customWidth="1"/>
    <col min="21" max="21" width="0.625" style="7" customWidth="1"/>
    <col min="22" max="22" width="2.375" style="7" customWidth="1"/>
    <col min="23" max="23" width="9" style="7"/>
    <col min="24" max="24" width="8.625" style="7" hidden="1" customWidth="1"/>
    <col min="25" max="28" width="9" style="7" hidden="1" customWidth="1"/>
    <col min="29" max="16384" width="9" style="7"/>
  </cols>
  <sheetData>
    <row r="1" spans="1:28" ht="10.5" customHeight="1">
      <c r="A1" s="5"/>
      <c r="B1" s="5"/>
      <c r="C1" s="5"/>
      <c r="D1" s="5"/>
      <c r="E1" s="5"/>
      <c r="F1" s="5"/>
      <c r="G1" s="5"/>
      <c r="H1" s="5"/>
      <c r="I1" s="5"/>
      <c r="J1" s="5"/>
      <c r="K1" s="5"/>
      <c r="L1" s="5"/>
      <c r="M1" s="5"/>
      <c r="N1" s="5"/>
      <c r="O1" s="5"/>
      <c r="P1" s="5"/>
      <c r="Q1" s="5"/>
      <c r="R1" s="5"/>
      <c r="S1" s="5"/>
      <c r="T1" s="6" t="s">
        <v>254</v>
      </c>
      <c r="U1" s="5"/>
      <c r="V1" s="5"/>
    </row>
    <row r="2" spans="1:28" ht="33">
      <c r="A2" s="207" t="s">
        <v>249</v>
      </c>
      <c r="B2" s="207"/>
      <c r="C2" s="207"/>
      <c r="D2" s="207"/>
      <c r="E2" s="207"/>
      <c r="F2" s="207"/>
      <c r="G2" s="207"/>
      <c r="H2" s="207"/>
      <c r="I2" s="207"/>
      <c r="J2" s="207"/>
      <c r="K2" s="207"/>
      <c r="L2" s="207"/>
      <c r="M2" s="207"/>
      <c r="N2" s="207"/>
      <c r="O2" s="207"/>
      <c r="P2" s="207"/>
      <c r="Q2" s="207"/>
      <c r="R2" s="207"/>
      <c r="S2" s="207"/>
      <c r="T2" s="207"/>
      <c r="U2" s="207"/>
      <c r="V2" s="5"/>
    </row>
    <row r="3" spans="1:28" s="9" customFormat="1" ht="17.25" customHeight="1">
      <c r="A3" s="8"/>
      <c r="B3" s="8" t="s">
        <v>250</v>
      </c>
      <c r="C3" s="8"/>
      <c r="D3" s="8"/>
      <c r="E3" s="8"/>
      <c r="F3" s="8"/>
      <c r="G3" s="8"/>
      <c r="H3" s="8"/>
      <c r="I3" s="8"/>
      <c r="J3" s="8"/>
      <c r="K3" s="8"/>
      <c r="P3" s="8"/>
      <c r="Q3" s="8"/>
      <c r="R3" s="8"/>
      <c r="S3" s="8"/>
      <c r="T3" s="8"/>
      <c r="U3" s="8"/>
      <c r="V3" s="8"/>
    </row>
    <row r="4" spans="1:28" s="9" customFormat="1" ht="9" customHeight="1">
      <c r="A4" s="8"/>
      <c r="B4" s="8"/>
      <c r="C4" s="8"/>
      <c r="D4" s="8"/>
      <c r="E4" s="8"/>
      <c r="F4" s="8"/>
      <c r="G4" s="8"/>
      <c r="H4" s="8"/>
      <c r="I4" s="8"/>
      <c r="J4" s="8"/>
      <c r="K4" s="8"/>
      <c r="L4" s="8"/>
      <c r="M4" s="8"/>
      <c r="N4" s="8"/>
      <c r="O4" s="8"/>
      <c r="P4" s="8"/>
      <c r="Q4" s="8"/>
      <c r="R4" s="8"/>
      <c r="S4" s="8"/>
      <c r="T4" s="8"/>
      <c r="U4" s="8"/>
      <c r="V4" s="8"/>
    </row>
    <row r="5" spans="1:28" s="9" customFormat="1" ht="18" customHeight="1">
      <c r="A5" s="10" t="s">
        <v>253</v>
      </c>
      <c r="B5" s="11"/>
      <c r="C5" s="8"/>
      <c r="D5" s="8"/>
      <c r="E5" s="8"/>
      <c r="F5" s="8"/>
      <c r="G5" s="8"/>
      <c r="H5" s="8"/>
      <c r="I5" s="8"/>
      <c r="J5" s="8"/>
      <c r="K5" s="8"/>
      <c r="L5" s="8"/>
      <c r="M5" s="8"/>
      <c r="N5" s="8"/>
      <c r="O5" s="8"/>
      <c r="P5" s="8"/>
      <c r="Q5" s="8"/>
      <c r="R5" s="8"/>
      <c r="S5" s="8"/>
      <c r="T5" s="8"/>
      <c r="U5" s="8"/>
      <c r="V5" s="8"/>
    </row>
    <row r="6" spans="1:28" s="9" customFormat="1" ht="34.5" customHeight="1">
      <c r="B6" s="208" t="s">
        <v>264</v>
      </c>
      <c r="C6" s="209"/>
      <c r="D6" s="209"/>
      <c r="E6" s="209"/>
      <c r="F6" s="210"/>
      <c r="G6" s="12"/>
      <c r="H6" s="13"/>
      <c r="I6" s="13"/>
      <c r="J6" s="13"/>
      <c r="K6" s="13"/>
      <c r="L6" s="14" t="s">
        <v>102</v>
      </c>
      <c r="M6" s="211"/>
      <c r="N6" s="211"/>
      <c r="O6" s="13" t="s">
        <v>0</v>
      </c>
      <c r="P6" s="32"/>
      <c r="Q6" s="13"/>
      <c r="R6" s="13"/>
      <c r="S6" s="13"/>
      <c r="T6" s="13"/>
      <c r="U6" s="15"/>
      <c r="V6" s="8"/>
      <c r="Y6" s="16" t="e">
        <f>VLOOKUP(G7,X7:Y13,2,FALSE)</f>
        <v>#N/A</v>
      </c>
      <c r="Z6" s="16"/>
      <c r="AA6" s="16" t="e">
        <f>IF(Y6=AB6,0,1)</f>
        <v>#N/A</v>
      </c>
      <c r="AB6" s="16">
        <f>VLOOKUP(Q7,AA7:AB12,2,FALSE)</f>
        <v>0</v>
      </c>
    </row>
    <row r="7" spans="1:28" s="17" customFormat="1" ht="34.5" hidden="1" customHeight="1">
      <c r="B7" s="18" t="s">
        <v>32</v>
      </c>
      <c r="C7" s="19" t="str">
        <f>IF(M6="","",M6-1)</f>
        <v/>
      </c>
      <c r="D7" s="218" t="s">
        <v>33</v>
      </c>
      <c r="E7" s="218"/>
      <c r="F7" s="219"/>
      <c r="G7" s="220"/>
      <c r="H7" s="221"/>
      <c r="I7" s="221"/>
      <c r="J7" s="221"/>
      <c r="K7" s="221"/>
      <c r="L7" s="20" t="s">
        <v>32</v>
      </c>
      <c r="M7" s="59" t="str">
        <f>IF(M6="","",M6)</f>
        <v/>
      </c>
      <c r="N7" s="222" t="s">
        <v>33</v>
      </c>
      <c r="O7" s="222"/>
      <c r="P7" s="223"/>
      <c r="Q7" s="224" t="str">
        <f>IF(VLOOKUP('様式3（実績報告書）'!AA23,Z7:AA12,2,FALSE)=0,"",VLOOKUP('様式3（実績報告書）'!AA23,Z7:AA12,2,FALSE))</f>
        <v>Ⅰ・Ⅱ</v>
      </c>
      <c r="R7" s="224"/>
      <c r="S7" s="224"/>
      <c r="T7" s="224"/>
      <c r="U7" s="225"/>
      <c r="X7" s="8" t="s">
        <v>34</v>
      </c>
      <c r="Z7" s="8" t="s">
        <v>184</v>
      </c>
      <c r="AA7" s="8" t="s">
        <v>185</v>
      </c>
    </row>
    <row r="8" spans="1:28" s="9" customFormat="1" ht="34.5" customHeight="1">
      <c r="B8" s="212" t="s">
        <v>98</v>
      </c>
      <c r="C8" s="213"/>
      <c r="D8" s="213"/>
      <c r="E8" s="213"/>
      <c r="F8" s="214"/>
      <c r="G8" s="215"/>
      <c r="H8" s="216"/>
      <c r="I8" s="216"/>
      <c r="J8" s="216"/>
      <c r="K8" s="216"/>
      <c r="L8" s="216"/>
      <c r="M8" s="216"/>
      <c r="N8" s="216"/>
      <c r="O8" s="216"/>
      <c r="P8" s="216"/>
      <c r="Q8" s="216"/>
      <c r="R8" s="216"/>
      <c r="S8" s="216"/>
      <c r="T8" s="216"/>
      <c r="U8" s="217"/>
      <c r="V8" s="8"/>
      <c r="X8" s="8" t="s">
        <v>90</v>
      </c>
      <c r="Y8" s="16">
        <v>6</v>
      </c>
      <c r="Z8" s="16" t="s">
        <v>35</v>
      </c>
      <c r="AA8" s="8" t="s">
        <v>90</v>
      </c>
      <c r="AB8" s="16">
        <v>6</v>
      </c>
    </row>
    <row r="9" spans="1:28" s="9" customFormat="1" ht="34.5" customHeight="1">
      <c r="B9" s="212" t="s">
        <v>99</v>
      </c>
      <c r="C9" s="213"/>
      <c r="D9" s="213"/>
      <c r="E9" s="213"/>
      <c r="F9" s="214"/>
      <c r="G9" s="215"/>
      <c r="H9" s="216"/>
      <c r="I9" s="216"/>
      <c r="J9" s="216"/>
      <c r="K9" s="216"/>
      <c r="L9" s="216"/>
      <c r="M9" s="216"/>
      <c r="N9" s="216"/>
      <c r="O9" s="216"/>
      <c r="P9" s="216"/>
      <c r="Q9" s="216"/>
      <c r="R9" s="216"/>
      <c r="S9" s="216"/>
      <c r="T9" s="216"/>
      <c r="U9" s="217"/>
      <c r="V9" s="8"/>
      <c r="X9" s="8" t="s">
        <v>91</v>
      </c>
      <c r="Y9" s="16">
        <v>5</v>
      </c>
      <c r="Z9" s="16" t="s">
        <v>36</v>
      </c>
      <c r="AA9" s="8" t="s">
        <v>91</v>
      </c>
      <c r="AB9" s="16">
        <v>5</v>
      </c>
    </row>
    <row r="10" spans="1:28" s="9" customFormat="1" ht="34.5" customHeight="1">
      <c r="B10" s="212" t="s">
        <v>100</v>
      </c>
      <c r="C10" s="213"/>
      <c r="D10" s="213"/>
      <c r="E10" s="213"/>
      <c r="F10" s="214"/>
      <c r="G10" s="215"/>
      <c r="H10" s="216"/>
      <c r="I10" s="216"/>
      <c r="J10" s="216"/>
      <c r="K10" s="216"/>
      <c r="L10" s="216"/>
      <c r="M10" s="216"/>
      <c r="N10" s="216"/>
      <c r="O10" s="216"/>
      <c r="P10" s="216"/>
      <c r="Q10" s="216"/>
      <c r="R10" s="216"/>
      <c r="S10" s="216"/>
      <c r="T10" s="216"/>
      <c r="U10" s="217"/>
      <c r="V10" s="8"/>
      <c r="X10" s="8" t="s">
        <v>92</v>
      </c>
      <c r="Y10" s="16">
        <v>2</v>
      </c>
      <c r="Z10" s="16" t="s">
        <v>37</v>
      </c>
      <c r="AA10" s="8" t="s">
        <v>92</v>
      </c>
      <c r="AB10" s="16">
        <v>2</v>
      </c>
    </row>
    <row r="11" spans="1:28" s="9" customFormat="1" ht="34.5" customHeight="1">
      <c r="B11" s="254" t="s">
        <v>23</v>
      </c>
      <c r="C11" s="255"/>
      <c r="D11" s="255"/>
      <c r="E11" s="255"/>
      <c r="F11" s="256"/>
      <c r="G11" s="257"/>
      <c r="H11" s="258"/>
      <c r="I11" s="258"/>
      <c r="J11" s="258"/>
      <c r="K11" s="258"/>
      <c r="L11" s="258"/>
      <c r="M11" s="258"/>
      <c r="N11" s="258"/>
      <c r="O11" s="258"/>
      <c r="P11" s="258"/>
      <c r="Q11" s="258"/>
      <c r="R11" s="258"/>
      <c r="S11" s="258"/>
      <c r="T11" s="258"/>
      <c r="U11" s="259"/>
      <c r="V11" s="8"/>
      <c r="X11" s="21" t="s">
        <v>93</v>
      </c>
      <c r="Y11" s="16">
        <v>3</v>
      </c>
      <c r="Z11" s="16" t="s">
        <v>38</v>
      </c>
      <c r="AA11" s="21" t="s">
        <v>93</v>
      </c>
      <c r="AB11" s="16">
        <v>3</v>
      </c>
    </row>
    <row r="12" spans="1:28" s="9" customFormat="1" ht="34.5" customHeight="1">
      <c r="B12" s="260" t="s">
        <v>86</v>
      </c>
      <c r="C12" s="261"/>
      <c r="D12" s="261"/>
      <c r="E12" s="261"/>
      <c r="F12" s="262"/>
      <c r="G12" s="263"/>
      <c r="H12" s="264"/>
      <c r="I12" s="264"/>
      <c r="J12" s="264"/>
      <c r="K12" s="264"/>
      <c r="L12" s="264"/>
      <c r="M12" s="264"/>
      <c r="N12" s="264"/>
      <c r="O12" s="264"/>
      <c r="P12" s="264"/>
      <c r="Q12" s="264"/>
      <c r="R12" s="264"/>
      <c r="S12" s="264"/>
      <c r="T12" s="264"/>
      <c r="U12" s="265"/>
      <c r="V12" s="8"/>
      <c r="X12" s="7" t="s">
        <v>94</v>
      </c>
      <c r="Y12" s="16">
        <v>4</v>
      </c>
      <c r="Z12" s="16" t="s">
        <v>95</v>
      </c>
      <c r="AA12" s="7" t="s">
        <v>94</v>
      </c>
      <c r="AB12" s="16">
        <v>4</v>
      </c>
    </row>
    <row r="13" spans="1:28" s="9" customFormat="1" ht="50.25" customHeight="1">
      <c r="A13" s="226"/>
      <c r="B13" s="227"/>
      <c r="C13" s="227"/>
      <c r="D13" s="227"/>
      <c r="E13" s="227"/>
      <c r="F13" s="227"/>
      <c r="G13" s="227"/>
      <c r="H13" s="227"/>
      <c r="I13" s="227"/>
      <c r="J13" s="227"/>
      <c r="K13" s="227"/>
      <c r="L13" s="227"/>
      <c r="M13" s="227"/>
      <c r="N13" s="227"/>
      <c r="O13" s="227"/>
      <c r="P13" s="227"/>
      <c r="Q13" s="227"/>
      <c r="R13" s="227"/>
      <c r="S13" s="227"/>
      <c r="T13" s="227"/>
      <c r="U13" s="227"/>
      <c r="V13" s="22"/>
      <c r="X13" s="7" t="s">
        <v>101</v>
      </c>
      <c r="Y13" s="16">
        <v>1</v>
      </c>
    </row>
    <row r="14" spans="1:28" s="9" customFormat="1" ht="15" customHeight="1">
      <c r="B14" s="11"/>
      <c r="C14" s="11"/>
      <c r="D14" s="11"/>
      <c r="E14" s="11"/>
      <c r="F14" s="11"/>
      <c r="G14" s="23"/>
      <c r="H14" s="23"/>
      <c r="I14" s="23"/>
      <c r="J14" s="23"/>
      <c r="K14" s="23"/>
      <c r="L14" s="23"/>
      <c r="M14" s="23"/>
      <c r="N14" s="23"/>
      <c r="O14" s="23"/>
      <c r="P14" s="23"/>
      <c r="Q14" s="23"/>
      <c r="R14" s="23"/>
      <c r="S14" s="23"/>
      <c r="T14" s="23"/>
      <c r="U14" s="23"/>
      <c r="V14" s="8"/>
    </row>
    <row r="15" spans="1:28" s="9" customFormat="1" ht="17.25" customHeight="1">
      <c r="A15" s="24" t="s">
        <v>251</v>
      </c>
      <c r="B15" s="22"/>
      <c r="C15" s="22"/>
      <c r="D15" s="22"/>
      <c r="E15" s="22"/>
      <c r="F15" s="22"/>
      <c r="G15" s="22"/>
      <c r="H15" s="22"/>
      <c r="I15" s="22"/>
      <c r="J15" s="22"/>
      <c r="K15" s="22"/>
      <c r="L15" s="22"/>
      <c r="M15" s="22"/>
      <c r="N15" s="22"/>
      <c r="O15" s="22"/>
      <c r="P15" s="22"/>
      <c r="Q15" s="22"/>
      <c r="R15" s="22"/>
      <c r="S15" s="22"/>
      <c r="T15" s="22"/>
      <c r="U15" s="22"/>
      <c r="V15" s="22"/>
    </row>
    <row r="16" spans="1:28" s="17" customFormat="1" ht="29.25" customHeight="1">
      <c r="B16" s="245" t="s">
        <v>24</v>
      </c>
      <c r="C16" s="246"/>
      <c r="D16" s="246"/>
      <c r="E16" s="246"/>
      <c r="F16" s="246"/>
      <c r="G16" s="246"/>
      <c r="H16" s="246"/>
      <c r="I16" s="246"/>
      <c r="J16" s="246"/>
      <c r="K16" s="246"/>
      <c r="L16" s="246"/>
      <c r="M16" s="246"/>
      <c r="N16" s="246"/>
      <c r="O16" s="246"/>
      <c r="P16" s="246"/>
      <c r="Q16" s="246"/>
      <c r="R16" s="247"/>
      <c r="S16" s="25" t="s">
        <v>5</v>
      </c>
      <c r="T16" s="190" t="s">
        <v>1</v>
      </c>
      <c r="U16" s="26"/>
    </row>
    <row r="17" spans="1:22" s="9" customFormat="1" ht="38.25" customHeight="1">
      <c r="A17" s="8"/>
      <c r="B17" s="27" t="s">
        <v>2</v>
      </c>
      <c r="C17" s="230" t="s">
        <v>6</v>
      </c>
      <c r="D17" s="231"/>
      <c r="E17" s="231"/>
      <c r="F17" s="232"/>
      <c r="G17" s="242" t="s">
        <v>3</v>
      </c>
      <c r="H17" s="243"/>
      <c r="I17" s="243"/>
      <c r="J17" s="243"/>
      <c r="K17" s="243"/>
      <c r="L17" s="243"/>
      <c r="M17" s="243"/>
      <c r="N17" s="243"/>
      <c r="O17" s="243"/>
      <c r="P17" s="243"/>
      <c r="Q17" s="243"/>
      <c r="R17" s="244"/>
      <c r="S17" s="28"/>
      <c r="T17" s="228" t="s">
        <v>97</v>
      </c>
      <c r="U17" s="29"/>
      <c r="V17" s="8"/>
    </row>
    <row r="18" spans="1:22" s="9" customFormat="1" ht="38.25" customHeight="1">
      <c r="A18" s="8"/>
      <c r="B18" s="27" t="s">
        <v>2</v>
      </c>
      <c r="C18" s="233" t="s">
        <v>189</v>
      </c>
      <c r="D18" s="234"/>
      <c r="E18" s="234"/>
      <c r="F18" s="235"/>
      <c r="G18" s="248" t="s">
        <v>252</v>
      </c>
      <c r="H18" s="249"/>
      <c r="I18" s="249"/>
      <c r="J18" s="249"/>
      <c r="K18" s="249"/>
      <c r="L18" s="249"/>
      <c r="M18" s="249"/>
      <c r="N18" s="249"/>
      <c r="O18" s="249"/>
      <c r="P18" s="249"/>
      <c r="Q18" s="249"/>
      <c r="R18" s="250"/>
      <c r="S18" s="30"/>
      <c r="T18" s="228"/>
      <c r="U18" s="29"/>
      <c r="V18" s="8"/>
    </row>
    <row r="19" spans="1:22" s="9" customFormat="1" ht="38.25" customHeight="1">
      <c r="A19" s="8"/>
      <c r="B19" s="27" t="s">
        <v>2</v>
      </c>
      <c r="C19" s="236" t="s">
        <v>9</v>
      </c>
      <c r="D19" s="237"/>
      <c r="E19" s="237"/>
      <c r="F19" s="238"/>
      <c r="G19" s="251" t="s">
        <v>186</v>
      </c>
      <c r="H19" s="252"/>
      <c r="I19" s="252"/>
      <c r="J19" s="252"/>
      <c r="K19" s="252"/>
      <c r="L19" s="252"/>
      <c r="M19" s="252"/>
      <c r="N19" s="252"/>
      <c r="O19" s="252"/>
      <c r="P19" s="252"/>
      <c r="Q19" s="252"/>
      <c r="R19" s="253"/>
      <c r="S19" s="30"/>
      <c r="T19" s="228"/>
      <c r="U19" s="29"/>
      <c r="V19" s="8"/>
    </row>
    <row r="20" spans="1:22" s="9" customFormat="1" ht="41.25" customHeight="1">
      <c r="A20" s="8"/>
      <c r="B20" s="31" t="s">
        <v>4</v>
      </c>
      <c r="C20" s="236" t="s">
        <v>10</v>
      </c>
      <c r="D20" s="237"/>
      <c r="E20" s="237"/>
      <c r="F20" s="238"/>
      <c r="G20" s="239" t="s">
        <v>265</v>
      </c>
      <c r="H20" s="240"/>
      <c r="I20" s="240"/>
      <c r="J20" s="240"/>
      <c r="K20" s="240"/>
      <c r="L20" s="240"/>
      <c r="M20" s="240"/>
      <c r="N20" s="240"/>
      <c r="O20" s="240"/>
      <c r="P20" s="240"/>
      <c r="Q20" s="240"/>
      <c r="R20" s="241"/>
      <c r="S20" s="30"/>
      <c r="T20" s="228"/>
      <c r="U20" s="29"/>
      <c r="V20" s="8"/>
    </row>
    <row r="21" spans="1:22" s="9" customFormat="1" ht="41.25" customHeight="1">
      <c r="A21" s="8"/>
      <c r="B21" s="31" t="s">
        <v>4</v>
      </c>
      <c r="C21" s="236" t="s">
        <v>11</v>
      </c>
      <c r="D21" s="237"/>
      <c r="E21" s="237"/>
      <c r="F21" s="238"/>
      <c r="G21" s="239" t="s">
        <v>266</v>
      </c>
      <c r="H21" s="240"/>
      <c r="I21" s="240"/>
      <c r="J21" s="240"/>
      <c r="K21" s="240"/>
      <c r="L21" s="240"/>
      <c r="M21" s="240"/>
      <c r="N21" s="240"/>
      <c r="O21" s="240"/>
      <c r="P21" s="240"/>
      <c r="Q21" s="240"/>
      <c r="R21" s="241"/>
      <c r="S21" s="30"/>
      <c r="T21" s="229"/>
      <c r="U21" s="29"/>
      <c r="V21" s="8"/>
    </row>
  </sheetData>
  <sheetProtection selectLockedCells="1"/>
  <mergeCells count="30">
    <mergeCell ref="B11:F11"/>
    <mergeCell ref="G11:U11"/>
    <mergeCell ref="B10:F10"/>
    <mergeCell ref="G10:U10"/>
    <mergeCell ref="B12:F12"/>
    <mergeCell ref="G12:U12"/>
    <mergeCell ref="A13:U13"/>
    <mergeCell ref="T17:T21"/>
    <mergeCell ref="C17:F17"/>
    <mergeCell ref="C18:F18"/>
    <mergeCell ref="C21:F21"/>
    <mergeCell ref="G20:R20"/>
    <mergeCell ref="G17:R17"/>
    <mergeCell ref="B16:R16"/>
    <mergeCell ref="G18:R18"/>
    <mergeCell ref="C19:F19"/>
    <mergeCell ref="G19:R19"/>
    <mergeCell ref="C20:F20"/>
    <mergeCell ref="G21:R21"/>
    <mergeCell ref="A2:U2"/>
    <mergeCell ref="B6:F6"/>
    <mergeCell ref="M6:N6"/>
    <mergeCell ref="B9:F9"/>
    <mergeCell ref="G9:U9"/>
    <mergeCell ref="B8:F8"/>
    <mergeCell ref="G8:U8"/>
    <mergeCell ref="D7:F7"/>
    <mergeCell ref="G7:K7"/>
    <mergeCell ref="N7:P7"/>
    <mergeCell ref="Q7:U7"/>
  </mergeCells>
  <phoneticPr fontId="2"/>
  <conditionalFormatting sqref="M6:N6 G9:U9 G11:U12">
    <cfRule type="cellIs" dxfId="95" priority="10" operator="equal">
      <formula>""</formula>
    </cfRule>
  </conditionalFormatting>
  <conditionalFormatting sqref="G8:U8">
    <cfRule type="cellIs" dxfId="94" priority="9" operator="equal">
      <formula>""</formula>
    </cfRule>
  </conditionalFormatting>
  <conditionalFormatting sqref="G10:U10">
    <cfRule type="cellIs" dxfId="93" priority="8" operator="equal">
      <formula>""</formula>
    </cfRule>
  </conditionalFormatting>
  <conditionalFormatting sqref="G7:K7">
    <cfRule type="containsBlanks" dxfId="92" priority="2">
      <formula>LEN(TRIM(G7))=0</formula>
    </cfRule>
    <cfRule type="expression" dxfId="91" priority="7">
      <formula>$G$7=$X$7</formula>
    </cfRule>
  </conditionalFormatting>
  <conditionalFormatting sqref="Q7:T7">
    <cfRule type="expression" dxfId="90" priority="55">
      <formula>$Q$7=$Z$7</formula>
    </cfRule>
  </conditionalFormatting>
  <conditionalFormatting sqref="M7 C7">
    <cfRule type="containsBlanks" dxfId="89" priority="3">
      <formula>LEN(TRIM(C7))=0</formula>
    </cfRule>
  </conditionalFormatting>
  <conditionalFormatting sqref="M6:N6">
    <cfRule type="cellIs" dxfId="88" priority="1" operator="between">
      <formula>1</formula>
      <formula>1</formula>
    </cfRule>
  </conditionalFormatting>
  <dataValidations count="3">
    <dataValidation imeMode="off" allowBlank="1" showInputMessage="1" showErrorMessage="1" sqref="M6:N6"/>
    <dataValidation imeMode="on" allowBlank="1" showInputMessage="1" showErrorMessage="1" sqref="G8:U11"/>
    <dataValidation type="list" allowBlank="1" showInputMessage="1" showErrorMessage="1" sqref="G7:K7">
      <formula1>$X$8:$X$9</formula1>
    </dataValidation>
  </dataValidations>
  <printOptions horizontalCentered="1"/>
  <pageMargins left="0.62992125984251968" right="0.27559055118110237" top="0.59055118110236227" bottom="0.27559055118110237" header="0.39370078740157483" footer="0.27559055118110237"/>
  <pageSetup paperSize="9" scale="89" orientation="portrait" cellComments="asDisplayed" r:id="rId1"/>
  <headerFooter alignWithMargins="0">
    <oddFooter>&amp;L&amp;Z&amp;F&amp;A</oddFooter>
  </headerFooter>
  <rowBreaks count="1" manualBreakCount="1">
    <brk id="21" max="19"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18</xdr:col>
                    <xdr:colOff>76200</xdr:colOff>
                    <xdr:row>16</xdr:row>
                    <xdr:rowOff>114300</xdr:rowOff>
                  </from>
                  <to>
                    <xdr:col>18</xdr:col>
                    <xdr:colOff>333375</xdr:colOff>
                    <xdr:row>16</xdr:row>
                    <xdr:rowOff>333375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18</xdr:col>
                    <xdr:colOff>76200</xdr:colOff>
                    <xdr:row>17</xdr:row>
                    <xdr:rowOff>142875</xdr:rowOff>
                  </from>
                  <to>
                    <xdr:col>18</xdr:col>
                    <xdr:colOff>333375</xdr:colOff>
                    <xdr:row>17</xdr:row>
                    <xdr:rowOff>361950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18</xdr:col>
                    <xdr:colOff>76200</xdr:colOff>
                    <xdr:row>18</xdr:row>
                    <xdr:rowOff>123825</xdr:rowOff>
                  </from>
                  <to>
                    <xdr:col>18</xdr:col>
                    <xdr:colOff>333375</xdr:colOff>
                    <xdr:row>18</xdr:row>
                    <xdr:rowOff>342900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18</xdr:col>
                    <xdr:colOff>76200</xdr:colOff>
                    <xdr:row>19</xdr:row>
                    <xdr:rowOff>133350</xdr:rowOff>
                  </from>
                  <to>
                    <xdr:col>18</xdr:col>
                    <xdr:colOff>333375</xdr:colOff>
                    <xdr:row>19</xdr:row>
                    <xdr:rowOff>361950</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18</xdr:col>
                    <xdr:colOff>76200</xdr:colOff>
                    <xdr:row>20</xdr:row>
                    <xdr:rowOff>133350</xdr:rowOff>
                  </from>
                  <to>
                    <xdr:col>18</xdr:col>
                    <xdr:colOff>333375</xdr:colOff>
                    <xdr:row>20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72"/>
  <sheetViews>
    <sheetView showGridLines="0" view="pageBreakPreview" topLeftCell="A10" zoomScale="110" zoomScaleNormal="85" zoomScaleSheetLayoutView="110" workbookViewId="0">
      <selection activeCell="AL23" sqref="AL23"/>
    </sheetView>
  </sheetViews>
  <sheetFormatPr defaultRowHeight="15"/>
  <cols>
    <col min="1" max="36" width="2.875" style="57" customWidth="1"/>
    <col min="37" max="37" width="9" style="33"/>
    <col min="38" max="39" width="9" style="33" customWidth="1"/>
    <col min="40" max="16384" width="9" style="33"/>
  </cols>
  <sheetData>
    <row r="1" spans="1:36">
      <c r="A1" s="84" t="s">
        <v>189</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296"/>
      <c r="AG1" s="296"/>
      <c r="AH1" s="296"/>
      <c r="AI1" s="296"/>
      <c r="AJ1" s="296"/>
    </row>
    <row r="2" spans="1:36" ht="23.25">
      <c r="A2" s="311" t="s">
        <v>190</v>
      </c>
      <c r="B2" s="311"/>
      <c r="C2" s="311"/>
      <c r="D2" s="311"/>
      <c r="E2" s="311"/>
      <c r="F2" s="311"/>
      <c r="G2" s="311"/>
      <c r="H2" s="311"/>
      <c r="I2" s="311"/>
      <c r="J2" s="311"/>
      <c r="K2" s="311"/>
      <c r="L2" s="311"/>
      <c r="M2" s="311"/>
      <c r="N2" s="311"/>
      <c r="O2" s="311"/>
      <c r="P2" s="311"/>
      <c r="Q2" s="311"/>
      <c r="R2" s="311"/>
      <c r="S2" s="311"/>
      <c r="T2" s="311"/>
      <c r="U2" s="311"/>
      <c r="V2" s="311"/>
      <c r="W2" s="311"/>
      <c r="X2" s="297"/>
      <c r="Y2" s="297"/>
      <c r="Z2" s="297"/>
      <c r="AA2" s="175" t="s">
        <v>191</v>
      </c>
      <c r="AB2" s="109"/>
      <c r="AC2" s="109"/>
      <c r="AD2" s="109"/>
      <c r="AE2" s="109"/>
      <c r="AF2" s="109"/>
      <c r="AG2" s="109"/>
      <c r="AH2" s="109"/>
      <c r="AI2" s="109"/>
      <c r="AJ2" s="109"/>
    </row>
    <row r="3" spans="1:36" ht="8.2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row>
    <row r="4" spans="1:36" ht="15" customHeight="1">
      <c r="A4" s="191" t="s">
        <v>267</v>
      </c>
      <c r="B4" s="191"/>
      <c r="C4" s="191"/>
      <c r="D4" s="191"/>
      <c r="E4" s="191"/>
      <c r="F4" s="191"/>
      <c r="G4" s="191"/>
      <c r="H4" s="191"/>
      <c r="I4" s="191"/>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row>
    <row r="5" spans="1:36" ht="8.25" customHeigh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row>
    <row r="6" spans="1:36" ht="18.75" customHeight="1">
      <c r="A6" s="44" t="s">
        <v>12</v>
      </c>
      <c r="B6" s="44"/>
      <c r="C6" s="44"/>
      <c r="D6" s="44"/>
      <c r="E6" s="44"/>
      <c r="F6" s="44"/>
      <c r="G6" s="44"/>
      <c r="H6" s="44"/>
      <c r="I6" s="44"/>
      <c r="J6" s="44"/>
      <c r="K6" s="44"/>
      <c r="L6" s="44"/>
      <c r="M6" s="44"/>
      <c r="N6" s="44"/>
      <c r="O6" s="44"/>
      <c r="P6" s="44"/>
      <c r="Q6" s="44"/>
      <c r="R6" s="298" t="s">
        <v>8</v>
      </c>
      <c r="S6" s="299"/>
      <c r="T6" s="299"/>
      <c r="U6" s="299"/>
      <c r="V6" s="299"/>
      <c r="W6" s="299"/>
      <c r="X6" s="299"/>
      <c r="Y6" s="299"/>
      <c r="Z6" s="300"/>
      <c r="AA6" s="45">
        <f>IF('添付1（事業所一覧）'!$S$13="",IF('添付1（事業所一覧）'!A10="","",'添付1（事業所一覧）'!A10),"「")</f>
        <v>2</v>
      </c>
      <c r="AB6" s="46">
        <f>IF('添付1（事業所一覧）'!$S$13="",IF('添付1（事業所一覧）'!B10="","",'添付1（事業所一覧）'!B10),"別")</f>
        <v>9</v>
      </c>
      <c r="AC6" s="188" t="str">
        <f>IF('添付1（事業所一覧）'!$S$13="",IF('添付1（事業所一覧）'!C10="","",'添付1（事業所一覧）'!C10),"紙")</f>
        <v/>
      </c>
      <c r="AD6" s="188" t="str">
        <f>IF('添付1（事業所一覧）'!$S$13="",IF('添付1（事業所一覧）'!D10="","",'添付1（事業所一覧）'!D10),"一")</f>
        <v/>
      </c>
      <c r="AE6" s="188" t="str">
        <f>IF('添付1（事業所一覧）'!$S$13="",IF('添付1（事業所一覧）'!E10="","",'添付1（事業所一覧）'!E10),"覧")</f>
        <v/>
      </c>
      <c r="AF6" s="188" t="str">
        <f>IF('添付1（事業所一覧）'!$S$13="",IF('添付1（事業所一覧）'!F10="","",'添付1（事業所一覧）'!F10),"表")</f>
        <v/>
      </c>
      <c r="AG6" s="188" t="str">
        <f>IF('添付1（事業所一覧）'!$S$13="",IF('添付1（事業所一覧）'!G10="","",'添付1（事業所一覧）'!G10),"に")</f>
        <v/>
      </c>
      <c r="AH6" s="188" t="str">
        <f>IF('添付1（事業所一覧）'!$S$13="",IF('添付1（事業所一覧）'!H10="","",'添付1（事業所一覧）'!H10),"よ")</f>
        <v/>
      </c>
      <c r="AI6" s="188" t="str">
        <f>IF('添付1（事業所一覧）'!$S$13="",IF('添付1（事業所一覧）'!I10="","",'添付1（事業所一覧）'!I10),"る")</f>
        <v/>
      </c>
      <c r="AJ6" s="189" t="str">
        <f>IF('添付1（事業所一覧）'!$S$13="",IF('添付1（事業所一覧）'!J10="","",'添付1（事業所一覧）'!J10),"」")</f>
        <v/>
      </c>
    </row>
    <row r="7" spans="1:36" ht="9.75" customHeigh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6" ht="15.75" customHeight="1">
      <c r="A8" s="301" t="s">
        <v>13</v>
      </c>
      <c r="B8" s="267"/>
      <c r="C8" s="267"/>
      <c r="D8" s="267"/>
      <c r="E8" s="267"/>
      <c r="F8" s="268"/>
      <c r="G8" s="281" t="s">
        <v>25</v>
      </c>
      <c r="H8" s="282"/>
      <c r="I8" s="282"/>
      <c r="J8" s="283"/>
      <c r="K8" s="302" t="str">
        <f>IF(共通様式!G9="","",PHONETIC(共通様式!G9))</f>
        <v/>
      </c>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3"/>
    </row>
    <row r="9" spans="1:36" ht="30" customHeight="1">
      <c r="A9" s="272"/>
      <c r="B9" s="273"/>
      <c r="C9" s="273"/>
      <c r="D9" s="273"/>
      <c r="E9" s="273"/>
      <c r="F9" s="274"/>
      <c r="G9" s="272" t="s">
        <v>14</v>
      </c>
      <c r="H9" s="273"/>
      <c r="I9" s="273"/>
      <c r="J9" s="274"/>
      <c r="K9" s="304" t="str">
        <f>IF(共通様式!G9="","",共通様式!G9)</f>
        <v/>
      </c>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5"/>
    </row>
    <row r="10" spans="1:36">
      <c r="A10" s="306" t="s">
        <v>103</v>
      </c>
      <c r="B10" s="267"/>
      <c r="C10" s="267"/>
      <c r="D10" s="267"/>
      <c r="E10" s="267"/>
      <c r="F10" s="268"/>
      <c r="G10" s="72" t="s">
        <v>104</v>
      </c>
      <c r="H10" s="307"/>
      <c r="I10" s="307"/>
      <c r="J10" s="307"/>
      <c r="K10" s="307"/>
      <c r="L10" s="307"/>
      <c r="M10" s="47"/>
      <c r="N10" s="47"/>
      <c r="O10" s="47"/>
      <c r="P10" s="47"/>
      <c r="Q10" s="47"/>
      <c r="R10" s="47"/>
      <c r="S10" s="47"/>
      <c r="T10" s="47"/>
      <c r="U10" s="47"/>
      <c r="V10" s="47"/>
      <c r="W10" s="47"/>
      <c r="X10" s="47"/>
      <c r="Y10" s="47"/>
      <c r="Z10" s="47"/>
      <c r="AA10" s="47"/>
      <c r="AB10" s="47"/>
      <c r="AC10" s="47"/>
      <c r="AD10" s="47"/>
      <c r="AE10" s="47"/>
      <c r="AF10" s="47"/>
      <c r="AG10" s="47"/>
      <c r="AH10" s="47"/>
      <c r="AI10" s="47"/>
      <c r="AJ10" s="48"/>
    </row>
    <row r="11" spans="1:36">
      <c r="A11" s="269"/>
      <c r="B11" s="270"/>
      <c r="C11" s="270"/>
      <c r="D11" s="270"/>
      <c r="E11" s="270"/>
      <c r="F11" s="271"/>
      <c r="G11" s="308" t="str">
        <f>IF(共通様式!G8="","",共通様式!G8)</f>
        <v/>
      </c>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10"/>
    </row>
    <row r="12" spans="1:36">
      <c r="A12" s="269"/>
      <c r="B12" s="270"/>
      <c r="C12" s="270"/>
      <c r="D12" s="270"/>
      <c r="E12" s="270"/>
      <c r="F12" s="271"/>
      <c r="G12" s="308"/>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10"/>
    </row>
    <row r="13" spans="1:36" ht="15.95" customHeight="1">
      <c r="A13" s="272"/>
      <c r="B13" s="273"/>
      <c r="C13" s="273"/>
      <c r="D13" s="273"/>
      <c r="E13" s="273"/>
      <c r="F13" s="274"/>
      <c r="G13" s="279" t="s">
        <v>105</v>
      </c>
      <c r="H13" s="279"/>
      <c r="I13" s="279"/>
      <c r="J13" s="279"/>
      <c r="K13" s="280"/>
      <c r="L13" s="280"/>
      <c r="M13" s="280"/>
      <c r="N13" s="280"/>
      <c r="O13" s="280"/>
      <c r="P13" s="280"/>
      <c r="Q13" s="280"/>
      <c r="R13" s="280"/>
      <c r="S13" s="280"/>
      <c r="T13" s="280"/>
      <c r="U13" s="280"/>
      <c r="V13" s="279" t="s">
        <v>129</v>
      </c>
      <c r="W13" s="279"/>
      <c r="X13" s="279"/>
      <c r="Y13" s="279"/>
      <c r="Z13" s="280"/>
      <c r="AA13" s="280"/>
      <c r="AB13" s="280"/>
      <c r="AC13" s="280"/>
      <c r="AD13" s="280"/>
      <c r="AE13" s="280"/>
      <c r="AF13" s="280"/>
      <c r="AG13" s="280"/>
      <c r="AH13" s="280"/>
      <c r="AI13" s="280"/>
      <c r="AJ13" s="280"/>
    </row>
    <row r="14" spans="1:36" ht="15.75" customHeight="1">
      <c r="A14" s="266" t="s">
        <v>15</v>
      </c>
      <c r="B14" s="267"/>
      <c r="C14" s="267"/>
      <c r="D14" s="267"/>
      <c r="E14" s="267"/>
      <c r="F14" s="268"/>
      <c r="G14" s="281" t="s">
        <v>25</v>
      </c>
      <c r="H14" s="282"/>
      <c r="I14" s="282"/>
      <c r="J14" s="283"/>
      <c r="K14" s="284"/>
      <c r="L14" s="285"/>
      <c r="M14" s="285"/>
      <c r="N14" s="285"/>
      <c r="O14" s="285"/>
      <c r="P14" s="285"/>
      <c r="Q14" s="285"/>
      <c r="R14" s="285"/>
      <c r="S14" s="285"/>
      <c r="T14" s="285"/>
      <c r="U14" s="285"/>
      <c r="V14" s="285"/>
      <c r="W14" s="285"/>
      <c r="X14" s="285"/>
      <c r="Y14" s="286"/>
      <c r="Z14" s="266" t="s">
        <v>16</v>
      </c>
      <c r="AA14" s="267"/>
      <c r="AB14" s="267"/>
      <c r="AC14" s="287"/>
      <c r="AD14" s="289"/>
      <c r="AE14" s="290"/>
      <c r="AF14" s="290"/>
      <c r="AG14" s="290"/>
      <c r="AH14" s="290"/>
      <c r="AI14" s="290"/>
      <c r="AJ14" s="291"/>
    </row>
    <row r="15" spans="1:36" ht="30.75" customHeight="1">
      <c r="A15" s="272"/>
      <c r="B15" s="273"/>
      <c r="C15" s="273"/>
      <c r="D15" s="273"/>
      <c r="E15" s="273"/>
      <c r="F15" s="274"/>
      <c r="G15" s="272" t="s">
        <v>14</v>
      </c>
      <c r="H15" s="273"/>
      <c r="I15" s="273"/>
      <c r="J15" s="274"/>
      <c r="K15" s="295"/>
      <c r="L15" s="293"/>
      <c r="M15" s="293"/>
      <c r="N15" s="293"/>
      <c r="O15" s="293"/>
      <c r="P15" s="293"/>
      <c r="Q15" s="293"/>
      <c r="R15" s="293"/>
      <c r="S15" s="293"/>
      <c r="T15" s="293"/>
      <c r="U15" s="293"/>
      <c r="V15" s="293"/>
      <c r="W15" s="293"/>
      <c r="X15" s="293"/>
      <c r="Y15" s="294"/>
      <c r="Z15" s="272"/>
      <c r="AA15" s="273"/>
      <c r="AB15" s="273"/>
      <c r="AC15" s="288"/>
      <c r="AD15" s="292"/>
      <c r="AE15" s="293"/>
      <c r="AF15" s="293"/>
      <c r="AG15" s="293"/>
      <c r="AH15" s="293"/>
      <c r="AI15" s="293"/>
      <c r="AJ15" s="294"/>
    </row>
    <row r="16" spans="1:36">
      <c r="A16" s="266" t="s">
        <v>17</v>
      </c>
      <c r="B16" s="267"/>
      <c r="C16" s="267"/>
      <c r="D16" s="267"/>
      <c r="E16" s="267"/>
      <c r="F16" s="268"/>
      <c r="G16" s="72" t="s">
        <v>104</v>
      </c>
      <c r="H16" s="267"/>
      <c r="I16" s="267"/>
      <c r="J16" s="267"/>
      <c r="K16" s="267"/>
      <c r="L16" s="267"/>
      <c r="M16" s="47"/>
      <c r="N16" s="47"/>
      <c r="O16" s="47"/>
      <c r="P16" s="47"/>
      <c r="Q16" s="47"/>
      <c r="R16" s="47"/>
      <c r="S16" s="47"/>
      <c r="T16" s="47"/>
      <c r="U16" s="47"/>
      <c r="V16" s="47"/>
      <c r="W16" s="47"/>
      <c r="X16" s="47"/>
      <c r="Y16" s="47"/>
      <c r="Z16" s="47"/>
      <c r="AA16" s="47"/>
      <c r="AB16" s="47"/>
      <c r="AC16" s="47"/>
      <c r="AD16" s="47"/>
      <c r="AE16" s="47"/>
      <c r="AF16" s="47"/>
      <c r="AG16" s="47"/>
      <c r="AH16" s="47"/>
      <c r="AI16" s="47"/>
      <c r="AJ16" s="48"/>
    </row>
    <row r="17" spans="1:39">
      <c r="A17" s="269"/>
      <c r="B17" s="270"/>
      <c r="C17" s="270"/>
      <c r="D17" s="270"/>
      <c r="E17" s="270"/>
      <c r="F17" s="271"/>
      <c r="G17" s="275"/>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7"/>
    </row>
    <row r="18" spans="1:39">
      <c r="A18" s="269"/>
      <c r="B18" s="270"/>
      <c r="C18" s="270"/>
      <c r="D18" s="270"/>
      <c r="E18" s="270"/>
      <c r="F18" s="271"/>
      <c r="G18" s="278"/>
      <c r="H18" s="276"/>
      <c r="I18" s="276"/>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276"/>
      <c r="AH18" s="276"/>
      <c r="AI18" s="276"/>
      <c r="AJ18" s="277"/>
    </row>
    <row r="19" spans="1:39" ht="15.95" customHeight="1">
      <c r="A19" s="272"/>
      <c r="B19" s="273"/>
      <c r="C19" s="273"/>
      <c r="D19" s="273"/>
      <c r="E19" s="273"/>
      <c r="F19" s="274"/>
      <c r="G19" s="279" t="s">
        <v>105</v>
      </c>
      <c r="H19" s="279"/>
      <c r="I19" s="279"/>
      <c r="J19" s="279"/>
      <c r="K19" s="280"/>
      <c r="L19" s="280"/>
      <c r="M19" s="280"/>
      <c r="N19" s="280"/>
      <c r="O19" s="280"/>
      <c r="P19" s="280"/>
      <c r="Q19" s="280"/>
      <c r="R19" s="280"/>
      <c r="S19" s="280"/>
      <c r="T19" s="280"/>
      <c r="U19" s="280"/>
      <c r="V19" s="279" t="s">
        <v>129</v>
      </c>
      <c r="W19" s="279"/>
      <c r="X19" s="279"/>
      <c r="Y19" s="279"/>
      <c r="Z19" s="280"/>
      <c r="AA19" s="280"/>
      <c r="AB19" s="280"/>
      <c r="AC19" s="280"/>
      <c r="AD19" s="280"/>
      <c r="AE19" s="280"/>
      <c r="AF19" s="280"/>
      <c r="AG19" s="280"/>
      <c r="AH19" s="280"/>
      <c r="AI19" s="280"/>
      <c r="AJ19" s="280"/>
    </row>
    <row r="20" spans="1:39" ht="15" customHeight="1">
      <c r="A20" s="76" t="s">
        <v>106</v>
      </c>
      <c r="B20" s="66"/>
      <c r="C20" s="66"/>
      <c r="D20" s="66"/>
      <c r="E20" s="66"/>
      <c r="F20" s="66"/>
      <c r="G20" s="77"/>
      <c r="H20" s="66"/>
      <c r="I20" s="66"/>
      <c r="J20" s="66"/>
      <c r="K20" s="68"/>
      <c r="L20" s="68"/>
      <c r="M20" s="68"/>
      <c r="N20" s="68"/>
      <c r="O20" s="68"/>
      <c r="P20" s="68"/>
      <c r="Q20" s="68"/>
      <c r="R20" s="68"/>
      <c r="S20" s="68"/>
      <c r="T20" s="68"/>
      <c r="U20" s="68"/>
      <c r="V20" s="66"/>
      <c r="W20" s="78"/>
      <c r="X20" s="66"/>
      <c r="Y20" s="66"/>
      <c r="Z20" s="68"/>
      <c r="AA20" s="68"/>
      <c r="AB20" s="68"/>
      <c r="AC20" s="68"/>
      <c r="AD20" s="101" t="s">
        <v>192</v>
      </c>
      <c r="AE20" s="290"/>
      <c r="AF20" s="290"/>
      <c r="AG20" s="290"/>
      <c r="AH20" s="79" t="s">
        <v>108</v>
      </c>
      <c r="AI20" s="79"/>
      <c r="AJ20" s="69"/>
    </row>
    <row r="21" spans="1:39" ht="15" customHeight="1">
      <c r="A21" s="73" t="s">
        <v>107</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0"/>
      <c r="AB21" s="70"/>
      <c r="AC21" s="70"/>
      <c r="AD21" s="102"/>
      <c r="AE21" s="293"/>
      <c r="AF21" s="293"/>
      <c r="AG21" s="293"/>
      <c r="AH21" s="75"/>
      <c r="AI21" s="75"/>
      <c r="AJ21" s="71"/>
      <c r="AL21" s="60" t="s">
        <v>111</v>
      </c>
      <c r="AM21" s="60"/>
    </row>
    <row r="22" spans="1:39" ht="12.75" customHeight="1">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L22" s="33" t="s">
        <v>26</v>
      </c>
    </row>
    <row r="23" spans="1:39">
      <c r="A23" s="81" t="s">
        <v>28</v>
      </c>
      <c r="B23" s="324" t="s">
        <v>193</v>
      </c>
      <c r="C23" s="325"/>
      <c r="D23" s="325"/>
      <c r="E23" s="325"/>
      <c r="F23" s="325"/>
      <c r="G23" s="325"/>
      <c r="H23" s="325"/>
      <c r="I23" s="325"/>
      <c r="J23" s="325"/>
      <c r="K23" s="325"/>
      <c r="L23" s="325"/>
      <c r="M23" s="325"/>
      <c r="N23" s="331"/>
      <c r="O23" s="332"/>
      <c r="P23" s="329" t="s">
        <v>112</v>
      </c>
      <c r="Q23" s="330"/>
      <c r="R23" s="330"/>
      <c r="S23" s="330"/>
      <c r="T23" s="330"/>
      <c r="U23" s="330"/>
      <c r="V23" s="330"/>
      <c r="W23" s="330"/>
      <c r="X23" s="330"/>
      <c r="Y23" s="330"/>
      <c r="Z23" s="330"/>
      <c r="AA23" s="327" t="s">
        <v>110</v>
      </c>
      <c r="AB23" s="328"/>
      <c r="AC23" s="328"/>
      <c r="AD23" s="328"/>
      <c r="AE23" s="328"/>
      <c r="AF23" s="328"/>
      <c r="AG23" s="328"/>
      <c r="AH23" s="111" t="s">
        <v>29</v>
      </c>
      <c r="AI23" s="111"/>
      <c r="AJ23" s="49"/>
      <c r="AL23" s="33" t="s">
        <v>27</v>
      </c>
    </row>
    <row r="24" spans="1:39" ht="15" customHeight="1">
      <c r="A24" s="82" t="s">
        <v>109</v>
      </c>
      <c r="B24" s="314" t="s">
        <v>194</v>
      </c>
      <c r="C24" s="315"/>
      <c r="D24" s="315"/>
      <c r="E24" s="315"/>
      <c r="F24" s="315"/>
      <c r="G24" s="315"/>
      <c r="H24" s="315"/>
      <c r="I24" s="315"/>
      <c r="J24" s="315"/>
      <c r="K24" s="315"/>
      <c r="L24" s="315"/>
      <c r="M24" s="315"/>
      <c r="N24" s="331"/>
      <c r="O24" s="332"/>
      <c r="P24" s="50"/>
      <c r="Q24" s="321" t="s">
        <v>102</v>
      </c>
      <c r="R24" s="322"/>
      <c r="S24" s="323"/>
      <c r="T24" s="323"/>
      <c r="U24" s="50" t="s">
        <v>18</v>
      </c>
      <c r="V24" s="323"/>
      <c r="W24" s="323"/>
      <c r="X24" s="50" t="s">
        <v>19</v>
      </c>
      <c r="Y24" s="111" t="s">
        <v>30</v>
      </c>
      <c r="Z24" s="321" t="s">
        <v>102</v>
      </c>
      <c r="AA24" s="322"/>
      <c r="AB24" s="323"/>
      <c r="AC24" s="323"/>
      <c r="AD24" s="50" t="s">
        <v>18</v>
      </c>
      <c r="AE24" s="323"/>
      <c r="AF24" s="323"/>
      <c r="AG24" s="50" t="s">
        <v>19</v>
      </c>
      <c r="AH24" s="50"/>
      <c r="AI24" s="50"/>
      <c r="AJ24" s="51"/>
    </row>
    <row r="25" spans="1:39" ht="21.95" customHeight="1">
      <c r="A25" s="82" t="s">
        <v>113</v>
      </c>
      <c r="B25" s="324" t="s">
        <v>195</v>
      </c>
      <c r="C25" s="325"/>
      <c r="D25" s="325"/>
      <c r="E25" s="325"/>
      <c r="F25" s="325"/>
      <c r="G25" s="325"/>
      <c r="H25" s="325"/>
      <c r="I25" s="325"/>
      <c r="J25" s="325"/>
      <c r="K25" s="325"/>
      <c r="L25" s="325"/>
      <c r="M25" s="325"/>
      <c r="N25" s="325"/>
      <c r="O25" s="326"/>
      <c r="P25" s="65"/>
      <c r="Q25" s="80"/>
      <c r="R25" s="113"/>
      <c r="S25" s="112"/>
      <c r="T25" s="112"/>
      <c r="U25" s="112"/>
      <c r="V25" s="112"/>
      <c r="W25" s="112"/>
      <c r="X25" s="112"/>
      <c r="Y25" s="112"/>
      <c r="Z25" s="112"/>
      <c r="AA25" s="333"/>
      <c r="AB25" s="333"/>
      <c r="AC25" s="333"/>
      <c r="AD25" s="333"/>
      <c r="AE25" s="333"/>
      <c r="AF25" s="333"/>
      <c r="AG25" s="333"/>
      <c r="AH25" s="333"/>
      <c r="AI25" s="333"/>
      <c r="AJ25" s="51" t="s">
        <v>20</v>
      </c>
    </row>
    <row r="26" spans="1:39" ht="21.95" customHeight="1">
      <c r="A26" s="312" t="s">
        <v>198</v>
      </c>
      <c r="B26" s="318" t="s">
        <v>196</v>
      </c>
      <c r="C26" s="319"/>
      <c r="D26" s="319"/>
      <c r="E26" s="319"/>
      <c r="F26" s="319"/>
      <c r="G26" s="319"/>
      <c r="H26" s="319"/>
      <c r="I26" s="319"/>
      <c r="J26" s="319"/>
      <c r="K26" s="319"/>
      <c r="L26" s="319"/>
      <c r="M26" s="319"/>
      <c r="N26" s="319"/>
      <c r="O26" s="320"/>
      <c r="P26" s="110"/>
      <c r="Q26" s="110"/>
      <c r="R26" s="110"/>
      <c r="S26" s="110"/>
      <c r="T26" s="110"/>
      <c r="U26" s="110"/>
      <c r="V26" s="110"/>
      <c r="W26" s="110"/>
      <c r="X26" s="110"/>
      <c r="Y26" s="110"/>
      <c r="Z26" s="110"/>
      <c r="AA26" s="313" t="str">
        <f>IF(AA27="","",AA27-AA28)</f>
        <v/>
      </c>
      <c r="AB26" s="313"/>
      <c r="AC26" s="313"/>
      <c r="AD26" s="313"/>
      <c r="AE26" s="313"/>
      <c r="AF26" s="313"/>
      <c r="AG26" s="313"/>
      <c r="AH26" s="313"/>
      <c r="AI26" s="313"/>
      <c r="AJ26" s="51" t="s">
        <v>20</v>
      </c>
    </row>
    <row r="27" spans="1:39" ht="21.95" customHeight="1">
      <c r="A27" s="269"/>
      <c r="B27" s="314" t="s">
        <v>197</v>
      </c>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6"/>
      <c r="AA27" s="317"/>
      <c r="AB27" s="317"/>
      <c r="AC27" s="317"/>
      <c r="AD27" s="317"/>
      <c r="AE27" s="317"/>
      <c r="AF27" s="317"/>
      <c r="AG27" s="317"/>
      <c r="AH27" s="317"/>
      <c r="AI27" s="317"/>
      <c r="AJ27" s="51" t="s">
        <v>20</v>
      </c>
    </row>
    <row r="28" spans="1:39" ht="21.95" customHeight="1">
      <c r="A28" s="272"/>
      <c r="B28" s="314" t="s">
        <v>199</v>
      </c>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6"/>
      <c r="AA28" s="317"/>
      <c r="AB28" s="317"/>
      <c r="AC28" s="317"/>
      <c r="AD28" s="317"/>
      <c r="AE28" s="317"/>
      <c r="AF28" s="317"/>
      <c r="AG28" s="317"/>
      <c r="AH28" s="317"/>
      <c r="AI28" s="317"/>
      <c r="AJ28" s="51" t="s">
        <v>20</v>
      </c>
    </row>
    <row r="29" spans="1:39" ht="21.95" customHeight="1">
      <c r="A29" s="372" t="s">
        <v>200</v>
      </c>
      <c r="B29" s="314" t="s">
        <v>114</v>
      </c>
      <c r="C29" s="338"/>
      <c r="D29" s="338"/>
      <c r="E29" s="338"/>
      <c r="F29" s="338"/>
      <c r="G29" s="338"/>
      <c r="H29" s="338"/>
      <c r="I29" s="338"/>
      <c r="J29" s="338"/>
      <c r="K29" s="338"/>
      <c r="L29" s="338"/>
      <c r="M29" s="338"/>
      <c r="N29" s="338"/>
      <c r="O29" s="338"/>
      <c r="P29" s="338"/>
      <c r="Q29" s="338"/>
      <c r="R29" s="338"/>
      <c r="S29" s="338"/>
      <c r="T29" s="338"/>
      <c r="U29" s="338"/>
      <c r="V29" s="338"/>
      <c r="W29" s="338"/>
      <c r="X29" s="339"/>
      <c r="Y29" s="344" t="str">
        <f>IF(AA32="","",(AA30-AA31)/AA32)</f>
        <v/>
      </c>
      <c r="Z29" s="345"/>
      <c r="AA29" s="345"/>
      <c r="AB29" s="345"/>
      <c r="AC29" s="345"/>
      <c r="AD29" s="345"/>
      <c r="AE29" s="393" t="s">
        <v>116</v>
      </c>
      <c r="AF29" s="393"/>
      <c r="AG29" s="341"/>
      <c r="AH29" s="342"/>
      <c r="AI29" s="342"/>
      <c r="AJ29" s="103" t="s">
        <v>115</v>
      </c>
    </row>
    <row r="30" spans="1:39" ht="21.95" customHeight="1">
      <c r="A30" s="365"/>
      <c r="B30" s="314" t="s">
        <v>201</v>
      </c>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40"/>
      <c r="AB30" s="317"/>
      <c r="AC30" s="317"/>
      <c r="AD30" s="317"/>
      <c r="AE30" s="317"/>
      <c r="AF30" s="317"/>
      <c r="AG30" s="317"/>
      <c r="AH30" s="317"/>
      <c r="AI30" s="317"/>
      <c r="AJ30" s="103" t="s">
        <v>88</v>
      </c>
    </row>
    <row r="31" spans="1:39" ht="21.95" customHeight="1">
      <c r="A31" s="365"/>
      <c r="B31" s="314" t="s">
        <v>202</v>
      </c>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40"/>
      <c r="AB31" s="317"/>
      <c r="AC31" s="317"/>
      <c r="AD31" s="317"/>
      <c r="AE31" s="317"/>
      <c r="AF31" s="317"/>
      <c r="AG31" s="317"/>
      <c r="AH31" s="317"/>
      <c r="AI31" s="317"/>
      <c r="AJ31" s="103" t="s">
        <v>88</v>
      </c>
    </row>
    <row r="32" spans="1:39" ht="21.95" customHeight="1">
      <c r="A32" s="365"/>
      <c r="B32" s="314" t="s">
        <v>117</v>
      </c>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40"/>
      <c r="AB32" s="317"/>
      <c r="AC32" s="317"/>
      <c r="AD32" s="317"/>
      <c r="AE32" s="317"/>
      <c r="AF32" s="317"/>
      <c r="AG32" s="317"/>
      <c r="AH32" s="317"/>
      <c r="AI32" s="317"/>
      <c r="AJ32" s="103" t="s">
        <v>115</v>
      </c>
    </row>
    <row r="33" spans="1:36" ht="21.95" customHeight="1">
      <c r="A33" s="366"/>
      <c r="B33" s="314" t="s">
        <v>203</v>
      </c>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43"/>
      <c r="AD33" s="331"/>
      <c r="AE33" s="331"/>
      <c r="AF33" s="331"/>
      <c r="AG33" s="331"/>
      <c r="AH33" s="331"/>
      <c r="AI33" s="363" t="s">
        <v>118</v>
      </c>
      <c r="AJ33" s="339"/>
    </row>
    <row r="34" spans="1:36" ht="15" customHeight="1">
      <c r="A34" s="114"/>
      <c r="B34" s="354" t="s">
        <v>204</v>
      </c>
      <c r="C34" s="355"/>
      <c r="D34" s="355"/>
      <c r="E34" s="355"/>
      <c r="F34" s="355"/>
      <c r="G34" s="356"/>
      <c r="H34" s="192" t="s">
        <v>208</v>
      </c>
      <c r="I34" s="346" t="s">
        <v>207</v>
      </c>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7"/>
    </row>
    <row r="35" spans="1:36" ht="15" customHeight="1">
      <c r="A35" s="114"/>
      <c r="B35" s="357"/>
      <c r="C35" s="358"/>
      <c r="D35" s="358"/>
      <c r="E35" s="358"/>
      <c r="F35" s="358"/>
      <c r="G35" s="359"/>
      <c r="H35" s="177" t="s">
        <v>205</v>
      </c>
      <c r="I35" s="348" t="s">
        <v>209</v>
      </c>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9"/>
    </row>
    <row r="36" spans="1:36" ht="44.25" customHeight="1">
      <c r="A36" s="114"/>
      <c r="B36" s="357"/>
      <c r="C36" s="358"/>
      <c r="D36" s="358"/>
      <c r="E36" s="358"/>
      <c r="F36" s="358"/>
      <c r="G36" s="359"/>
      <c r="H36" s="178" t="s">
        <v>205</v>
      </c>
      <c r="I36" s="350" t="s">
        <v>206</v>
      </c>
      <c r="J36" s="350"/>
      <c r="K36" s="350"/>
      <c r="L36" s="350"/>
      <c r="M36" s="350"/>
      <c r="N36" s="350"/>
      <c r="O36" s="350"/>
      <c r="P36" s="350"/>
      <c r="Q36" s="350"/>
      <c r="R36" s="350"/>
      <c r="S36" s="350"/>
      <c r="T36" s="350"/>
      <c r="U36" s="350"/>
      <c r="V36" s="350"/>
      <c r="W36" s="350"/>
      <c r="X36" s="350"/>
      <c r="Y36" s="350"/>
      <c r="Z36" s="350"/>
      <c r="AA36" s="350"/>
      <c r="AB36" s="350"/>
      <c r="AC36" s="350"/>
      <c r="AD36" s="350"/>
      <c r="AE36" s="350"/>
      <c r="AF36" s="350"/>
      <c r="AG36" s="350"/>
      <c r="AH36" s="350"/>
      <c r="AI36" s="350"/>
      <c r="AJ36" s="351"/>
    </row>
    <row r="37" spans="1:36" ht="15" customHeight="1">
      <c r="A37" s="114"/>
      <c r="B37" s="360"/>
      <c r="C37" s="361"/>
      <c r="D37" s="361"/>
      <c r="E37" s="361"/>
      <c r="F37" s="361"/>
      <c r="G37" s="362"/>
      <c r="H37" s="176" t="s">
        <v>205</v>
      </c>
      <c r="I37" s="352" t="s">
        <v>210</v>
      </c>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2"/>
      <c r="AI37" s="352"/>
      <c r="AJ37" s="353"/>
    </row>
    <row r="38" spans="1:36" ht="21.95" customHeight="1">
      <c r="A38" s="372" t="s">
        <v>211</v>
      </c>
      <c r="B38" s="314" t="s">
        <v>119</v>
      </c>
      <c r="C38" s="338"/>
      <c r="D38" s="338"/>
      <c r="E38" s="338"/>
      <c r="F38" s="338"/>
      <c r="G38" s="338"/>
      <c r="H38" s="338"/>
      <c r="I38" s="338"/>
      <c r="J38" s="338"/>
      <c r="K38" s="338"/>
      <c r="L38" s="338"/>
      <c r="M38" s="338"/>
      <c r="N38" s="338"/>
      <c r="O38" s="338"/>
      <c r="P38" s="338"/>
      <c r="Q38" s="338"/>
      <c r="R38" s="338"/>
      <c r="S38" s="338"/>
      <c r="T38" s="338"/>
      <c r="U38" s="338"/>
      <c r="V38" s="338"/>
      <c r="W38" s="338"/>
      <c r="X38" s="339"/>
      <c r="Y38" s="344" t="str">
        <f>IF(AA41="","",(AA39-AA40)/AA41)</f>
        <v/>
      </c>
      <c r="Z38" s="345"/>
      <c r="AA38" s="345"/>
      <c r="AB38" s="345"/>
      <c r="AC38" s="345"/>
      <c r="AD38" s="345"/>
      <c r="AE38" s="393" t="s">
        <v>116</v>
      </c>
      <c r="AF38" s="393"/>
      <c r="AG38" s="341"/>
      <c r="AH38" s="342"/>
      <c r="AI38" s="342"/>
      <c r="AJ38" s="103" t="s">
        <v>115</v>
      </c>
    </row>
    <row r="39" spans="1:36" ht="21.95" customHeight="1">
      <c r="A39" s="365"/>
      <c r="B39" s="314" t="s">
        <v>212</v>
      </c>
      <c r="C39" s="331"/>
      <c r="D39" s="331"/>
      <c r="E39" s="331"/>
      <c r="F39" s="331"/>
      <c r="G39" s="331"/>
      <c r="H39" s="331"/>
      <c r="I39" s="331"/>
      <c r="J39" s="331"/>
      <c r="K39" s="331"/>
      <c r="L39" s="331"/>
      <c r="M39" s="331"/>
      <c r="N39" s="331"/>
      <c r="O39" s="331"/>
      <c r="P39" s="331"/>
      <c r="Q39" s="331"/>
      <c r="R39" s="331"/>
      <c r="S39" s="331"/>
      <c r="T39" s="331"/>
      <c r="U39" s="331"/>
      <c r="V39" s="331"/>
      <c r="W39" s="331"/>
      <c r="X39" s="331"/>
      <c r="Y39" s="331"/>
      <c r="Z39" s="331"/>
      <c r="AA39" s="340"/>
      <c r="AB39" s="317"/>
      <c r="AC39" s="317"/>
      <c r="AD39" s="317"/>
      <c r="AE39" s="317"/>
      <c r="AF39" s="317"/>
      <c r="AG39" s="317"/>
      <c r="AH39" s="317"/>
      <c r="AI39" s="317"/>
      <c r="AJ39" s="103" t="s">
        <v>88</v>
      </c>
    </row>
    <row r="40" spans="1:36" ht="21.95" customHeight="1">
      <c r="A40" s="365"/>
      <c r="B40" s="314" t="s">
        <v>213</v>
      </c>
      <c r="C40" s="331"/>
      <c r="D40" s="331"/>
      <c r="E40" s="331"/>
      <c r="F40" s="331"/>
      <c r="G40" s="331"/>
      <c r="H40" s="331"/>
      <c r="I40" s="331"/>
      <c r="J40" s="331"/>
      <c r="K40" s="331"/>
      <c r="L40" s="331"/>
      <c r="M40" s="331"/>
      <c r="N40" s="331"/>
      <c r="O40" s="331"/>
      <c r="P40" s="331"/>
      <c r="Q40" s="331"/>
      <c r="R40" s="331"/>
      <c r="S40" s="331"/>
      <c r="T40" s="331"/>
      <c r="U40" s="331"/>
      <c r="V40" s="331"/>
      <c r="W40" s="331"/>
      <c r="X40" s="331"/>
      <c r="Y40" s="331"/>
      <c r="Z40" s="331"/>
      <c r="AA40" s="340"/>
      <c r="AB40" s="317"/>
      <c r="AC40" s="317"/>
      <c r="AD40" s="317"/>
      <c r="AE40" s="317"/>
      <c r="AF40" s="317"/>
      <c r="AG40" s="317"/>
      <c r="AH40" s="317"/>
      <c r="AI40" s="317"/>
      <c r="AJ40" s="103" t="s">
        <v>88</v>
      </c>
    </row>
    <row r="41" spans="1:36" ht="21.95" customHeight="1">
      <c r="A41" s="366"/>
      <c r="B41" s="314" t="s">
        <v>120</v>
      </c>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40"/>
      <c r="AB41" s="317"/>
      <c r="AC41" s="317"/>
      <c r="AD41" s="317"/>
      <c r="AE41" s="317"/>
      <c r="AF41" s="317"/>
      <c r="AG41" s="317"/>
      <c r="AH41" s="317"/>
      <c r="AI41" s="317"/>
      <c r="AJ41" s="103" t="s">
        <v>115</v>
      </c>
    </row>
    <row r="42" spans="1:36" ht="21.95" customHeight="1">
      <c r="A42" s="83" t="s">
        <v>214</v>
      </c>
      <c r="B42" s="314" t="s">
        <v>121</v>
      </c>
      <c r="C42" s="338"/>
      <c r="D42" s="338"/>
      <c r="E42" s="338"/>
      <c r="F42" s="338"/>
      <c r="G42" s="338"/>
      <c r="H42" s="338"/>
      <c r="I42" s="338"/>
      <c r="J42" s="338"/>
      <c r="K42" s="338"/>
      <c r="L42" s="338"/>
      <c r="M42" s="338"/>
      <c r="N42" s="338"/>
      <c r="O42" s="338"/>
      <c r="P42" s="338"/>
      <c r="Q42" s="338"/>
      <c r="R42" s="338"/>
      <c r="S42" s="338"/>
      <c r="T42" s="338"/>
      <c r="U42" s="338"/>
      <c r="V42" s="338"/>
      <c r="W42" s="338"/>
      <c r="X42" s="339"/>
      <c r="Y42" s="344" t="str">
        <f>IF(AA45="","",(AA43-AA44)/AA45)</f>
        <v/>
      </c>
      <c r="Z42" s="345"/>
      <c r="AA42" s="345"/>
      <c r="AB42" s="345"/>
      <c r="AC42" s="345"/>
      <c r="AD42" s="345"/>
      <c r="AE42" s="393" t="s">
        <v>116</v>
      </c>
      <c r="AF42" s="393"/>
      <c r="AG42" s="341"/>
      <c r="AH42" s="342"/>
      <c r="AI42" s="342"/>
      <c r="AJ42" s="103" t="s">
        <v>115</v>
      </c>
    </row>
    <row r="43" spans="1:36" ht="21.95" customHeight="1">
      <c r="A43" s="67"/>
      <c r="B43" s="314" t="s">
        <v>215</v>
      </c>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40"/>
      <c r="AB43" s="317"/>
      <c r="AC43" s="317"/>
      <c r="AD43" s="317"/>
      <c r="AE43" s="317"/>
      <c r="AF43" s="317"/>
      <c r="AG43" s="317"/>
      <c r="AH43" s="317"/>
      <c r="AI43" s="317"/>
      <c r="AJ43" s="103" t="s">
        <v>88</v>
      </c>
    </row>
    <row r="44" spans="1:36" ht="21.95" customHeight="1">
      <c r="A44" s="67"/>
      <c r="B44" s="314" t="s">
        <v>216</v>
      </c>
      <c r="C44" s="331"/>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40"/>
      <c r="AB44" s="317"/>
      <c r="AC44" s="317"/>
      <c r="AD44" s="317"/>
      <c r="AE44" s="317"/>
      <c r="AF44" s="317"/>
      <c r="AG44" s="317"/>
      <c r="AH44" s="317"/>
      <c r="AI44" s="317"/>
      <c r="AJ44" s="103" t="s">
        <v>88</v>
      </c>
    </row>
    <row r="45" spans="1:36" ht="21.95" customHeight="1">
      <c r="A45" s="67"/>
      <c r="B45" s="314" t="s">
        <v>122</v>
      </c>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40"/>
      <c r="AB45" s="317"/>
      <c r="AC45" s="317"/>
      <c r="AD45" s="317"/>
      <c r="AE45" s="317"/>
      <c r="AF45" s="317"/>
      <c r="AG45" s="317"/>
      <c r="AH45" s="317"/>
      <c r="AI45" s="317"/>
      <c r="AJ45" s="103" t="s">
        <v>115</v>
      </c>
    </row>
    <row r="46" spans="1:36" ht="21.95" customHeight="1">
      <c r="A46" s="64"/>
      <c r="B46" s="314" t="s">
        <v>217</v>
      </c>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43"/>
      <c r="AD46" s="331"/>
      <c r="AE46" s="331"/>
      <c r="AF46" s="331"/>
      <c r="AG46" s="331"/>
      <c r="AH46" s="331"/>
      <c r="AI46" s="363" t="s">
        <v>123</v>
      </c>
      <c r="AJ46" s="339"/>
    </row>
    <row r="47" spans="1:36" ht="21.95" customHeight="1">
      <c r="A47" s="364" t="s">
        <v>124</v>
      </c>
      <c r="B47" s="377" t="s">
        <v>218</v>
      </c>
      <c r="C47" s="378"/>
      <c r="D47" s="378"/>
      <c r="E47" s="378"/>
      <c r="F47" s="378"/>
      <c r="G47" s="378"/>
      <c r="H47" s="378"/>
      <c r="I47" s="378"/>
      <c r="J47" s="378"/>
      <c r="K47" s="378"/>
      <c r="L47" s="378"/>
      <c r="M47" s="379"/>
      <c r="N47" s="390"/>
      <c r="O47" s="391"/>
      <c r="P47" s="391"/>
      <c r="Q47" s="391"/>
      <c r="R47" s="391"/>
      <c r="S47" s="391"/>
      <c r="T47" s="391"/>
      <c r="U47" s="391"/>
      <c r="V47" s="391"/>
      <c r="W47" s="391"/>
      <c r="X47" s="391"/>
      <c r="Y47" s="391"/>
      <c r="Z47" s="391"/>
      <c r="AA47" s="391"/>
      <c r="AB47" s="391"/>
      <c r="AC47" s="391"/>
      <c r="AD47" s="391"/>
      <c r="AE47" s="391"/>
      <c r="AF47" s="391"/>
      <c r="AG47" s="391"/>
      <c r="AH47" s="391"/>
      <c r="AI47" s="391"/>
      <c r="AJ47" s="392"/>
    </row>
    <row r="48" spans="1:36" ht="21.95" customHeight="1">
      <c r="A48" s="365"/>
      <c r="B48" s="380"/>
      <c r="C48" s="380"/>
      <c r="D48" s="380"/>
      <c r="E48" s="380"/>
      <c r="F48" s="380"/>
      <c r="G48" s="380"/>
      <c r="H48" s="380"/>
      <c r="I48" s="380"/>
      <c r="J48" s="380"/>
      <c r="K48" s="380"/>
      <c r="L48" s="380"/>
      <c r="M48" s="381"/>
      <c r="N48" s="384"/>
      <c r="O48" s="385"/>
      <c r="P48" s="385"/>
      <c r="Q48" s="385"/>
      <c r="R48" s="385"/>
      <c r="S48" s="385"/>
      <c r="T48" s="385"/>
      <c r="U48" s="385"/>
      <c r="V48" s="385"/>
      <c r="W48" s="385"/>
      <c r="X48" s="385"/>
      <c r="Y48" s="385"/>
      <c r="Z48" s="385"/>
      <c r="AA48" s="385"/>
      <c r="AB48" s="385"/>
      <c r="AC48" s="385"/>
      <c r="AD48" s="385"/>
      <c r="AE48" s="385"/>
      <c r="AF48" s="385"/>
      <c r="AG48" s="385"/>
      <c r="AH48" s="385"/>
      <c r="AI48" s="385"/>
      <c r="AJ48" s="386"/>
    </row>
    <row r="49" spans="1:38" ht="21.95" customHeight="1">
      <c r="A49" s="365"/>
      <c r="B49" s="380"/>
      <c r="C49" s="380"/>
      <c r="D49" s="380"/>
      <c r="E49" s="380"/>
      <c r="F49" s="380"/>
      <c r="G49" s="380"/>
      <c r="H49" s="380"/>
      <c r="I49" s="380"/>
      <c r="J49" s="380"/>
      <c r="K49" s="380"/>
      <c r="L49" s="380"/>
      <c r="M49" s="381"/>
      <c r="N49" s="384"/>
      <c r="O49" s="385"/>
      <c r="P49" s="385"/>
      <c r="Q49" s="385"/>
      <c r="R49" s="385"/>
      <c r="S49" s="385"/>
      <c r="T49" s="385"/>
      <c r="U49" s="385"/>
      <c r="V49" s="385"/>
      <c r="W49" s="385"/>
      <c r="X49" s="385"/>
      <c r="Y49" s="385"/>
      <c r="Z49" s="385"/>
      <c r="AA49" s="385"/>
      <c r="AB49" s="385"/>
      <c r="AC49" s="385"/>
      <c r="AD49" s="385"/>
      <c r="AE49" s="385"/>
      <c r="AF49" s="385"/>
      <c r="AG49" s="385"/>
      <c r="AH49" s="385"/>
      <c r="AI49" s="385"/>
      <c r="AJ49" s="386"/>
    </row>
    <row r="50" spans="1:38" ht="21.95" customHeight="1">
      <c r="A50" s="365"/>
      <c r="B50" s="380"/>
      <c r="C50" s="380"/>
      <c r="D50" s="380"/>
      <c r="E50" s="380"/>
      <c r="F50" s="380"/>
      <c r="G50" s="380"/>
      <c r="H50" s="380"/>
      <c r="I50" s="380"/>
      <c r="J50" s="380"/>
      <c r="K50" s="380"/>
      <c r="L50" s="380"/>
      <c r="M50" s="381"/>
      <c r="N50" s="384"/>
      <c r="O50" s="385"/>
      <c r="P50" s="385"/>
      <c r="Q50" s="385"/>
      <c r="R50" s="385"/>
      <c r="S50" s="385"/>
      <c r="T50" s="385"/>
      <c r="U50" s="385"/>
      <c r="V50" s="385"/>
      <c r="W50" s="385"/>
      <c r="X50" s="385"/>
      <c r="Y50" s="385"/>
      <c r="Z50" s="385"/>
      <c r="AA50" s="385"/>
      <c r="AB50" s="385"/>
      <c r="AC50" s="385"/>
      <c r="AD50" s="385"/>
      <c r="AE50" s="385"/>
      <c r="AF50" s="385"/>
      <c r="AG50" s="385"/>
      <c r="AH50" s="385"/>
      <c r="AI50" s="385"/>
      <c r="AJ50" s="386"/>
    </row>
    <row r="51" spans="1:38" ht="21.95" customHeight="1">
      <c r="A51" s="365"/>
      <c r="B51" s="380"/>
      <c r="C51" s="380"/>
      <c r="D51" s="380"/>
      <c r="E51" s="380"/>
      <c r="F51" s="380"/>
      <c r="G51" s="380"/>
      <c r="H51" s="380"/>
      <c r="I51" s="380"/>
      <c r="J51" s="380"/>
      <c r="K51" s="380"/>
      <c r="L51" s="380"/>
      <c r="M51" s="381"/>
      <c r="N51" s="384"/>
      <c r="O51" s="385"/>
      <c r="P51" s="385"/>
      <c r="Q51" s="385"/>
      <c r="R51" s="385"/>
      <c r="S51" s="385"/>
      <c r="T51" s="385"/>
      <c r="U51" s="385"/>
      <c r="V51" s="385"/>
      <c r="W51" s="385"/>
      <c r="X51" s="385"/>
      <c r="Y51" s="385"/>
      <c r="Z51" s="385"/>
      <c r="AA51" s="385"/>
      <c r="AB51" s="385"/>
      <c r="AC51" s="385"/>
      <c r="AD51" s="385"/>
      <c r="AE51" s="385"/>
      <c r="AF51" s="385"/>
      <c r="AG51" s="385"/>
      <c r="AH51" s="385"/>
      <c r="AI51" s="385"/>
      <c r="AJ51" s="386"/>
    </row>
    <row r="52" spans="1:38" ht="21.95" customHeight="1">
      <c r="A52" s="366"/>
      <c r="B52" s="382"/>
      <c r="C52" s="382"/>
      <c r="D52" s="382"/>
      <c r="E52" s="382"/>
      <c r="F52" s="382"/>
      <c r="G52" s="382"/>
      <c r="H52" s="382"/>
      <c r="I52" s="382"/>
      <c r="J52" s="382"/>
      <c r="K52" s="382"/>
      <c r="L52" s="382"/>
      <c r="M52" s="383"/>
      <c r="N52" s="387"/>
      <c r="O52" s="388"/>
      <c r="P52" s="388"/>
      <c r="Q52" s="388"/>
      <c r="R52" s="388"/>
      <c r="S52" s="388"/>
      <c r="T52" s="388"/>
      <c r="U52" s="388"/>
      <c r="V52" s="388"/>
      <c r="W52" s="388"/>
      <c r="X52" s="388"/>
      <c r="Y52" s="388"/>
      <c r="Z52" s="388"/>
      <c r="AA52" s="388"/>
      <c r="AB52" s="388"/>
      <c r="AC52" s="388"/>
      <c r="AD52" s="388"/>
      <c r="AE52" s="388"/>
      <c r="AF52" s="388"/>
      <c r="AG52" s="388"/>
      <c r="AH52" s="388"/>
      <c r="AI52" s="388"/>
      <c r="AJ52" s="389"/>
      <c r="AK52" s="52"/>
      <c r="AL52" s="53"/>
    </row>
    <row r="53" spans="1:38" ht="18" customHeight="1">
      <c r="A53" s="1" t="s">
        <v>31</v>
      </c>
      <c r="B53" s="85" t="s">
        <v>225</v>
      </c>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52"/>
      <c r="AL53" s="53"/>
    </row>
    <row r="54" spans="1:38" ht="18" customHeight="1">
      <c r="A54" s="1" t="s">
        <v>31</v>
      </c>
      <c r="B54" s="85" t="s">
        <v>224</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52"/>
      <c r="AL54" s="53"/>
    </row>
    <row r="55" spans="1:38" ht="18" customHeight="1">
      <c r="A55" s="1" t="s">
        <v>31</v>
      </c>
      <c r="B55" s="61" t="s">
        <v>223</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52"/>
      <c r="AL55" s="53"/>
    </row>
    <row r="56" spans="1:38" ht="18" customHeight="1">
      <c r="A56" s="373" t="s">
        <v>31</v>
      </c>
      <c r="B56" s="375" t="s">
        <v>222</v>
      </c>
      <c r="C56" s="376"/>
      <c r="D56" s="376"/>
      <c r="E56" s="376"/>
      <c r="F56" s="376"/>
      <c r="G56" s="376"/>
      <c r="H56" s="376"/>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52"/>
      <c r="AL56" s="53"/>
    </row>
    <row r="57" spans="1:38" ht="9.75" customHeight="1">
      <c r="A57" s="374"/>
      <c r="B57" s="376"/>
      <c r="C57" s="376"/>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52"/>
      <c r="AL57" s="53"/>
    </row>
    <row r="58" spans="1:38" ht="13.5" customHeight="1">
      <c r="A58" s="374"/>
      <c r="B58" s="376"/>
      <c r="C58" s="376"/>
      <c r="D58" s="376"/>
      <c r="E58" s="376"/>
      <c r="F58" s="376"/>
      <c r="G58" s="376"/>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row>
    <row r="59" spans="1:38" ht="18" customHeight="1">
      <c r="A59" s="1" t="s">
        <v>31</v>
      </c>
      <c r="B59" s="61" t="s">
        <v>221</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52"/>
      <c r="AL59" s="53"/>
    </row>
    <row r="60" spans="1:38" ht="18" customHeight="1">
      <c r="A60" s="1"/>
      <c r="B60" s="61" t="s">
        <v>125</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52"/>
      <c r="AL60" s="53"/>
    </row>
    <row r="61" spans="1:38" ht="18" customHeight="1">
      <c r="A61" s="1"/>
      <c r="B61" s="61" t="s">
        <v>126</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52"/>
      <c r="AL61" s="53"/>
    </row>
    <row r="62" spans="1:38" ht="18" customHeight="1">
      <c r="A62" s="1"/>
      <c r="B62" s="61" t="s">
        <v>127</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52"/>
      <c r="AL62" s="53"/>
    </row>
    <row r="63" spans="1:38" ht="33" customHeight="1">
      <c r="A63" s="179" t="s">
        <v>220</v>
      </c>
      <c r="B63" s="336" t="s">
        <v>226</v>
      </c>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7"/>
      <c r="AE63" s="337"/>
      <c r="AF63" s="337"/>
      <c r="AG63" s="337"/>
      <c r="AH63" s="337"/>
      <c r="AI63" s="337"/>
      <c r="AJ63" s="337"/>
    </row>
    <row r="64" spans="1:38" ht="18.75" customHeight="1">
      <c r="A64" s="90"/>
      <c r="B64" s="90"/>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row>
    <row r="65" spans="1:36" ht="20.100000000000001" customHeight="1">
      <c r="A65" s="91"/>
      <c r="B65" s="92"/>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3"/>
    </row>
    <row r="66" spans="1:36" ht="14.25" customHeight="1">
      <c r="A66" s="94" t="s">
        <v>219</v>
      </c>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95"/>
    </row>
    <row r="67" spans="1:36" ht="25.5" customHeight="1">
      <c r="A67" s="96"/>
      <c r="B67" s="97"/>
      <c r="C67" s="97"/>
      <c r="D67" s="97"/>
      <c r="E67" s="97"/>
      <c r="F67" s="97"/>
      <c r="G67" s="367" t="s">
        <v>128</v>
      </c>
      <c r="H67" s="368"/>
      <c r="I67" s="368"/>
      <c r="J67" s="368"/>
      <c r="K67" s="368"/>
      <c r="L67" s="368"/>
      <c r="M67" s="368"/>
      <c r="N67" s="368"/>
      <c r="O67" s="368"/>
      <c r="P67" s="368"/>
      <c r="Q67" s="368"/>
      <c r="R67" s="97"/>
      <c r="S67" s="369" t="s">
        <v>21</v>
      </c>
      <c r="T67" s="369"/>
      <c r="U67" s="369"/>
      <c r="V67" s="369"/>
      <c r="W67" s="369"/>
      <c r="X67" s="370" t="str">
        <f>IF(共通様式!G9="","",共通様式!G9)</f>
        <v/>
      </c>
      <c r="Y67" s="370"/>
      <c r="Z67" s="370"/>
      <c r="AA67" s="370"/>
      <c r="AB67" s="370"/>
      <c r="AC67" s="370"/>
      <c r="AD67" s="370"/>
      <c r="AE67" s="370"/>
      <c r="AF67" s="370"/>
      <c r="AG67" s="370"/>
      <c r="AH67" s="370"/>
      <c r="AI67" s="370"/>
      <c r="AJ67" s="371"/>
    </row>
    <row r="68" spans="1:36" ht="29.25" customHeight="1">
      <c r="A68" s="98"/>
      <c r="B68" s="99"/>
      <c r="C68" s="99"/>
      <c r="D68" s="99"/>
      <c r="E68" s="99"/>
      <c r="F68" s="99"/>
      <c r="G68" s="99"/>
      <c r="H68" s="99"/>
      <c r="I68" s="99"/>
      <c r="J68" s="99"/>
      <c r="K68" s="99"/>
      <c r="L68" s="99"/>
      <c r="M68" s="99"/>
      <c r="N68" s="99"/>
      <c r="O68" s="99"/>
      <c r="P68" s="99"/>
      <c r="Q68" s="99"/>
      <c r="R68" s="99"/>
      <c r="S68" s="334" t="s">
        <v>22</v>
      </c>
      <c r="T68" s="334"/>
      <c r="U68" s="334"/>
      <c r="V68" s="334"/>
      <c r="W68" s="334"/>
      <c r="X68" s="335" t="str">
        <f>IF(共通様式!G10="","",共通様式!G10)</f>
        <v/>
      </c>
      <c r="Y68" s="335"/>
      <c r="Z68" s="335"/>
      <c r="AA68" s="335"/>
      <c r="AB68" s="335"/>
      <c r="AC68" s="335"/>
      <c r="AD68" s="335"/>
      <c r="AE68" s="335"/>
      <c r="AF68" s="335"/>
      <c r="AG68" s="335"/>
      <c r="AH68" s="335"/>
      <c r="AI68" s="335"/>
      <c r="AJ68" s="100" t="s">
        <v>96</v>
      </c>
    </row>
    <row r="69" spans="1:36" ht="14.2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row>
    <row r="71" spans="1:36" ht="39.75" customHeight="1">
      <c r="G71" s="58"/>
    </row>
    <row r="72" spans="1:36" ht="30.75" customHeight="1"/>
  </sheetData>
  <sheetProtection selectLockedCells="1"/>
  <mergeCells count="110">
    <mergeCell ref="AA45:AI45"/>
    <mergeCell ref="B46:AB46"/>
    <mergeCell ref="AI46:AJ46"/>
    <mergeCell ref="AE42:AF42"/>
    <mergeCell ref="AG42:AI42"/>
    <mergeCell ref="AC33:AH33"/>
    <mergeCell ref="B32:Z32"/>
    <mergeCell ref="B38:X38"/>
    <mergeCell ref="Y38:AD38"/>
    <mergeCell ref="AE38:AF38"/>
    <mergeCell ref="AG38:AI38"/>
    <mergeCell ref="A47:A52"/>
    <mergeCell ref="G67:Q67"/>
    <mergeCell ref="S67:W67"/>
    <mergeCell ref="X67:AJ67"/>
    <mergeCell ref="A38:A41"/>
    <mergeCell ref="AA32:AI32"/>
    <mergeCell ref="B33:AB33"/>
    <mergeCell ref="A29:A33"/>
    <mergeCell ref="A56:A58"/>
    <mergeCell ref="B56:AJ58"/>
    <mergeCell ref="B47:M52"/>
    <mergeCell ref="N48:AJ48"/>
    <mergeCell ref="N49:AJ49"/>
    <mergeCell ref="N50:AJ50"/>
    <mergeCell ref="N51:AJ51"/>
    <mergeCell ref="N52:AJ52"/>
    <mergeCell ref="N47:AJ47"/>
    <mergeCell ref="AE29:AF29"/>
    <mergeCell ref="Y29:AD29"/>
    <mergeCell ref="B43:Z43"/>
    <mergeCell ref="AA43:AI43"/>
    <mergeCell ref="B44:Z44"/>
    <mergeCell ref="AA44:AI44"/>
    <mergeCell ref="B45:Z45"/>
    <mergeCell ref="S68:W68"/>
    <mergeCell ref="X68:AI68"/>
    <mergeCell ref="B63:AJ63"/>
    <mergeCell ref="B29:X29"/>
    <mergeCell ref="B30:Z30"/>
    <mergeCell ref="AA30:AI30"/>
    <mergeCell ref="AG29:AI29"/>
    <mergeCell ref="B31:Z31"/>
    <mergeCell ref="AA31:AI31"/>
    <mergeCell ref="AC46:AH46"/>
    <mergeCell ref="B39:Z39"/>
    <mergeCell ref="AA39:AI39"/>
    <mergeCell ref="B40:Z40"/>
    <mergeCell ref="AA40:AI40"/>
    <mergeCell ref="B41:Z41"/>
    <mergeCell ref="AA41:AI41"/>
    <mergeCell ref="B42:X42"/>
    <mergeCell ref="Y42:AD42"/>
    <mergeCell ref="I34:AJ34"/>
    <mergeCell ref="I35:AJ35"/>
    <mergeCell ref="I36:AJ36"/>
    <mergeCell ref="I37:AJ37"/>
    <mergeCell ref="B34:G37"/>
    <mergeCell ref="AI33:AJ33"/>
    <mergeCell ref="A26:A28"/>
    <mergeCell ref="AA26:AI26"/>
    <mergeCell ref="B27:Z27"/>
    <mergeCell ref="AA27:AI27"/>
    <mergeCell ref="B28:Z28"/>
    <mergeCell ref="AA28:AI28"/>
    <mergeCell ref="AE20:AG20"/>
    <mergeCell ref="AE21:AG21"/>
    <mergeCell ref="B26:O26"/>
    <mergeCell ref="Q24:R24"/>
    <mergeCell ref="S24:T24"/>
    <mergeCell ref="V24:W24"/>
    <mergeCell ref="Z24:AA24"/>
    <mergeCell ref="AB24:AC24"/>
    <mergeCell ref="AE24:AF24"/>
    <mergeCell ref="B25:O25"/>
    <mergeCell ref="AA23:AG23"/>
    <mergeCell ref="P23:Z23"/>
    <mergeCell ref="B23:O23"/>
    <mergeCell ref="B24:O24"/>
    <mergeCell ref="AA25:AI25"/>
    <mergeCell ref="AF1:AJ1"/>
    <mergeCell ref="X2:Z2"/>
    <mergeCell ref="R6:Z6"/>
    <mergeCell ref="A8:F9"/>
    <mergeCell ref="G8:J8"/>
    <mergeCell ref="K8:AJ8"/>
    <mergeCell ref="G9:J9"/>
    <mergeCell ref="K9:AJ9"/>
    <mergeCell ref="A10:F13"/>
    <mergeCell ref="H10:L10"/>
    <mergeCell ref="G11:AJ12"/>
    <mergeCell ref="G13:J13"/>
    <mergeCell ref="K13:U13"/>
    <mergeCell ref="V13:Y13"/>
    <mergeCell ref="Z13:AJ13"/>
    <mergeCell ref="A2:W2"/>
    <mergeCell ref="A16:F19"/>
    <mergeCell ref="H16:L16"/>
    <mergeCell ref="G17:AJ18"/>
    <mergeCell ref="G19:J19"/>
    <mergeCell ref="K19:U19"/>
    <mergeCell ref="V19:Y19"/>
    <mergeCell ref="Z19:AJ19"/>
    <mergeCell ref="A14:F15"/>
    <mergeCell ref="G14:J14"/>
    <mergeCell ref="K14:Y14"/>
    <mergeCell ref="Z14:AC15"/>
    <mergeCell ref="AD14:AJ15"/>
    <mergeCell ref="G15:J15"/>
    <mergeCell ref="K15:Y15"/>
  </mergeCells>
  <phoneticPr fontId="2"/>
  <conditionalFormatting sqref="AA23">
    <cfRule type="cellIs" dxfId="87" priority="83" operator="equal">
      <formula>"Ⅰ・Ⅱ・Ⅲ・Ⅳ・Ⅴ"</formula>
    </cfRule>
  </conditionalFormatting>
  <conditionalFormatting sqref="G67:Q67">
    <cfRule type="cellIs" dxfId="86" priority="53" operator="equal">
      <formula>"平成　　　　年　　　　月　　　　日"</formula>
    </cfRule>
    <cfRule type="cellIs" dxfId="85" priority="74" operator="equal">
      <formula>"平成　　年　　月　　日"</formula>
    </cfRule>
  </conditionalFormatting>
  <conditionalFormatting sqref="N48">
    <cfRule type="expression" dxfId="84" priority="68">
      <formula>$B$48=""</formula>
    </cfRule>
  </conditionalFormatting>
  <conditionalFormatting sqref="P26:Z26">
    <cfRule type="cellIs" dxfId="83" priority="66" operator="equal">
      <formula>"!!エラー!!　③の額を上回る賃金改善を実施する必要があります→"</formula>
    </cfRule>
  </conditionalFormatting>
  <conditionalFormatting sqref="AA30:AI30">
    <cfRule type="containsBlanks" dxfId="82" priority="47">
      <formula>LEN(TRIM(AA30))=0</formula>
    </cfRule>
  </conditionalFormatting>
  <conditionalFormatting sqref="AA31:AI31">
    <cfRule type="containsBlanks" dxfId="81" priority="44">
      <formula>LEN(TRIM(AA31))=0</formula>
    </cfRule>
  </conditionalFormatting>
  <conditionalFormatting sqref="AA32:AI32">
    <cfRule type="containsBlanks" dxfId="80" priority="40">
      <formula>LEN(TRIM(AA32))=0</formula>
    </cfRule>
  </conditionalFormatting>
  <conditionalFormatting sqref="AG38 AE38">
    <cfRule type="containsBlanks" dxfId="79" priority="35">
      <formula>LEN(TRIM(AE38))=0</formula>
    </cfRule>
  </conditionalFormatting>
  <conditionalFormatting sqref="AA39:AI39">
    <cfRule type="containsBlanks" dxfId="78" priority="32">
      <formula>LEN(TRIM(AA39))=0</formula>
    </cfRule>
  </conditionalFormatting>
  <conditionalFormatting sqref="AA40:AI40">
    <cfRule type="containsBlanks" dxfId="77" priority="29">
      <formula>LEN(TRIM(AA40))=0</formula>
    </cfRule>
  </conditionalFormatting>
  <conditionalFormatting sqref="AA41:AI41">
    <cfRule type="containsBlanks" dxfId="76" priority="25">
      <formula>LEN(TRIM(AA41))=0</formula>
    </cfRule>
  </conditionalFormatting>
  <conditionalFormatting sqref="AC46 AG42 AE42 AI46">
    <cfRule type="containsBlanks" dxfId="75" priority="23">
      <formula>LEN(TRIM(AC42))=0</formula>
    </cfRule>
  </conditionalFormatting>
  <conditionalFormatting sqref="AA43:AI43">
    <cfRule type="containsBlanks" dxfId="74" priority="21">
      <formula>LEN(TRIM(AA43))=0</formula>
    </cfRule>
  </conditionalFormatting>
  <conditionalFormatting sqref="AA44:AI44">
    <cfRule type="containsBlanks" dxfId="73" priority="18">
      <formula>LEN(TRIM(AA44))=0</formula>
    </cfRule>
  </conditionalFormatting>
  <conditionalFormatting sqref="AA45:AI45">
    <cfRule type="containsBlanks" dxfId="72" priority="14">
      <formula>LEN(TRIM(AA45))=0</formula>
    </cfRule>
  </conditionalFormatting>
  <conditionalFormatting sqref="N49:N52">
    <cfRule type="expression" dxfId="71" priority="10">
      <formula>$B$48=""</formula>
    </cfRule>
  </conditionalFormatting>
  <conditionalFormatting sqref="N47">
    <cfRule type="expression" dxfId="70" priority="9">
      <formula>$B$48=""</formula>
    </cfRule>
  </conditionalFormatting>
  <conditionalFormatting sqref="Y38">
    <cfRule type="expression" dxfId="69" priority="8">
      <formula>#REF!&gt;0</formula>
    </cfRule>
  </conditionalFormatting>
  <conditionalFormatting sqref="Y42">
    <cfRule type="expression" dxfId="68" priority="7">
      <formula>#REF!&gt;0</formula>
    </cfRule>
  </conditionalFormatting>
  <conditionalFormatting sqref="S24 V24 AE24">
    <cfRule type="containsBlanks" dxfId="67" priority="6">
      <formula>LEN(TRIM(S24))=0</formula>
    </cfRule>
  </conditionalFormatting>
  <conditionalFormatting sqref="AJ25">
    <cfRule type="expression" dxfId="66" priority="5">
      <formula>#REF!&gt;0</formula>
    </cfRule>
  </conditionalFormatting>
  <conditionalFormatting sqref="X2:Z2">
    <cfRule type="cellIs" dxfId="65" priority="4" operator="between">
      <formula>1</formula>
      <formula>1</formula>
    </cfRule>
  </conditionalFormatting>
  <conditionalFormatting sqref="S24:T24">
    <cfRule type="cellIs" dxfId="64" priority="3" operator="between">
      <formula>1</formula>
      <formula>1</formula>
    </cfRule>
  </conditionalFormatting>
  <conditionalFormatting sqref="AB24">
    <cfRule type="containsBlanks" dxfId="63" priority="2">
      <formula>LEN(TRIM(AB24))=0</formula>
    </cfRule>
  </conditionalFormatting>
  <conditionalFormatting sqref="AB24:AC24">
    <cfRule type="cellIs" dxfId="62" priority="1" operator="between">
      <formula>1</formula>
      <formula>1</formula>
    </cfRule>
  </conditionalFormatting>
  <dataValidations count="3">
    <dataValidation imeMode="off" allowBlank="1" showInputMessage="1" showErrorMessage="1" sqref="K8:AJ8 K14:Y14 AA21:AE21 Z13:AJ13 K13:U13 H16:L16 H10:L10 K19:U20 Z19:AE20 AH19:AJ21 AF19:AG19 AG29:AG32 AE29:AE32 AH30:AI32 AA27:AI28 AC33 AE38:AE45 AH39:AI41 AG38:AG45 AH43:AI45 AB24:AC24 AC46 AI46 AE24:AF24 V24:W24 S24:T24 AI33"/>
    <dataValidation imeMode="on" allowBlank="1" showInputMessage="1" showErrorMessage="1" sqref="G17:AJ18 N48:N52 C55:AJ55 B55:B56 O49:AJ52 B59:AJ62"/>
    <dataValidation type="list" allowBlank="1" showInputMessage="1" showErrorMessage="1" sqref="AA23">
      <formula1>$AL$21:$AL$24</formula1>
    </dataValidation>
  </dataValidations>
  <printOptions horizontalCentered="1"/>
  <pageMargins left="0.39370078740157483" right="0.19685039370078741" top="0.78740157480314965" bottom="0.39370078740157483" header="0.31496062992125984" footer="0.31496062992125984"/>
  <pageSetup paperSize="9" scale="79" fitToHeight="2" orientation="portrait" cellComments="asDisplayed" r:id="rId1"/>
  <headerFooter>
    <oddFooter>&amp;L&amp;Z&amp;F&amp;A</oddFooter>
  </headerFooter>
  <rowBreaks count="1" manualBreakCount="1">
    <brk id="52"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H58"/>
  <sheetViews>
    <sheetView showGridLines="0" tabSelected="1" view="pageBreakPreview" topLeftCell="I7" zoomScaleNormal="100" zoomScaleSheetLayoutView="100" workbookViewId="0">
      <selection activeCell="AL10" sqref="AL10"/>
    </sheetView>
  </sheetViews>
  <sheetFormatPr defaultRowHeight="15"/>
  <cols>
    <col min="1" max="10" width="3.375" style="33" customWidth="1"/>
    <col min="11" max="11" width="24.875" style="33" customWidth="1"/>
    <col min="12" max="12" width="2.75" style="33" customWidth="1"/>
    <col min="13" max="13" width="17.875" style="33" customWidth="1"/>
    <col min="14" max="14" width="4.25" style="33" customWidth="1"/>
    <col min="15" max="15" width="2.75" style="33" customWidth="1"/>
    <col min="16" max="16" width="17.875" style="33" customWidth="1"/>
    <col min="17" max="17" width="4.25" style="33" customWidth="1"/>
    <col min="18" max="18" width="2.75" style="33" customWidth="1"/>
    <col min="19" max="19" width="16.75" style="33" customWidth="1"/>
    <col min="20" max="20" width="4.25" style="33" customWidth="1"/>
    <col min="21" max="40" width="2.625" style="33" customWidth="1"/>
    <col min="41" max="268" width="9" style="33"/>
    <col min="269" max="278" width="2.625" style="33" customWidth="1"/>
    <col min="279" max="279" width="37.25" style="33" customWidth="1"/>
    <col min="280" max="280" width="22.875" style="33" customWidth="1"/>
    <col min="281" max="296" width="2.625" style="33" customWidth="1"/>
    <col min="297" max="524" width="9" style="33"/>
    <col min="525" max="534" width="2.625" style="33" customWidth="1"/>
    <col min="535" max="535" width="37.25" style="33" customWidth="1"/>
    <col min="536" max="536" width="22.875" style="33" customWidth="1"/>
    <col min="537" max="552" width="2.625" style="33" customWidth="1"/>
    <col min="553" max="780" width="9" style="33"/>
    <col min="781" max="790" width="2.625" style="33" customWidth="1"/>
    <col min="791" max="791" width="37.25" style="33" customWidth="1"/>
    <col min="792" max="792" width="22.875" style="33" customWidth="1"/>
    <col min="793" max="808" width="2.625" style="33" customWidth="1"/>
    <col min="809" max="1036" width="9" style="33"/>
    <col min="1037" max="1046" width="2.625" style="33" customWidth="1"/>
    <col min="1047" max="1047" width="37.25" style="33" customWidth="1"/>
    <col min="1048" max="1048" width="22.875" style="33" customWidth="1"/>
    <col min="1049" max="1064" width="2.625" style="33" customWidth="1"/>
    <col min="1065" max="1292" width="9" style="33"/>
    <col min="1293" max="1302" width="2.625" style="33" customWidth="1"/>
    <col min="1303" max="1303" width="37.25" style="33" customWidth="1"/>
    <col min="1304" max="1304" width="22.875" style="33" customWidth="1"/>
    <col min="1305" max="1320" width="2.625" style="33" customWidth="1"/>
    <col min="1321" max="1548" width="9" style="33"/>
    <col min="1549" max="1558" width="2.625" style="33" customWidth="1"/>
    <col min="1559" max="1559" width="37.25" style="33" customWidth="1"/>
    <col min="1560" max="1560" width="22.875" style="33" customWidth="1"/>
    <col min="1561" max="1576" width="2.625" style="33" customWidth="1"/>
    <col min="1577" max="1804" width="9" style="33"/>
    <col min="1805" max="1814" width="2.625" style="33" customWidth="1"/>
    <col min="1815" max="1815" width="37.25" style="33" customWidth="1"/>
    <col min="1816" max="1816" width="22.875" style="33" customWidth="1"/>
    <col min="1817" max="1832" width="2.625" style="33" customWidth="1"/>
    <col min="1833" max="2060" width="9" style="33"/>
    <col min="2061" max="2070" width="2.625" style="33" customWidth="1"/>
    <col min="2071" max="2071" width="37.25" style="33" customWidth="1"/>
    <col min="2072" max="2072" width="22.875" style="33" customWidth="1"/>
    <col min="2073" max="2088" width="2.625" style="33" customWidth="1"/>
    <col min="2089" max="2316" width="9" style="33"/>
    <col min="2317" max="2326" width="2.625" style="33" customWidth="1"/>
    <col min="2327" max="2327" width="37.25" style="33" customWidth="1"/>
    <col min="2328" max="2328" width="22.875" style="33" customWidth="1"/>
    <col min="2329" max="2344" width="2.625" style="33" customWidth="1"/>
    <col min="2345" max="2572" width="9" style="33"/>
    <col min="2573" max="2582" width="2.625" style="33" customWidth="1"/>
    <col min="2583" max="2583" width="37.25" style="33" customWidth="1"/>
    <col min="2584" max="2584" width="22.875" style="33" customWidth="1"/>
    <col min="2585" max="2600" width="2.625" style="33" customWidth="1"/>
    <col min="2601" max="2828" width="9" style="33"/>
    <col min="2829" max="2838" width="2.625" style="33" customWidth="1"/>
    <col min="2839" max="2839" width="37.25" style="33" customWidth="1"/>
    <col min="2840" max="2840" width="22.875" style="33" customWidth="1"/>
    <col min="2841" max="2856" width="2.625" style="33" customWidth="1"/>
    <col min="2857" max="3084" width="9" style="33"/>
    <col min="3085" max="3094" width="2.625" style="33" customWidth="1"/>
    <col min="3095" max="3095" width="37.25" style="33" customWidth="1"/>
    <col min="3096" max="3096" width="22.875" style="33" customWidth="1"/>
    <col min="3097" max="3112" width="2.625" style="33" customWidth="1"/>
    <col min="3113" max="3340" width="9" style="33"/>
    <col min="3341" max="3350" width="2.625" style="33" customWidth="1"/>
    <col min="3351" max="3351" width="37.25" style="33" customWidth="1"/>
    <col min="3352" max="3352" width="22.875" style="33" customWidth="1"/>
    <col min="3353" max="3368" width="2.625" style="33" customWidth="1"/>
    <col min="3369" max="3596" width="9" style="33"/>
    <col min="3597" max="3606" width="2.625" style="33" customWidth="1"/>
    <col min="3607" max="3607" width="37.25" style="33" customWidth="1"/>
    <col min="3608" max="3608" width="22.875" style="33" customWidth="1"/>
    <col min="3609" max="3624" width="2.625" style="33" customWidth="1"/>
    <col min="3625" max="3852" width="9" style="33"/>
    <col min="3853" max="3862" width="2.625" style="33" customWidth="1"/>
    <col min="3863" max="3863" width="37.25" style="33" customWidth="1"/>
    <col min="3864" max="3864" width="22.875" style="33" customWidth="1"/>
    <col min="3865" max="3880" width="2.625" style="33" customWidth="1"/>
    <col min="3881" max="4108" width="9" style="33"/>
    <col min="4109" max="4118" width="2.625" style="33" customWidth="1"/>
    <col min="4119" max="4119" width="37.25" style="33" customWidth="1"/>
    <col min="4120" max="4120" width="22.875" style="33" customWidth="1"/>
    <col min="4121" max="4136" width="2.625" style="33" customWidth="1"/>
    <col min="4137" max="4364" width="9" style="33"/>
    <col min="4365" max="4374" width="2.625" style="33" customWidth="1"/>
    <col min="4375" max="4375" width="37.25" style="33" customWidth="1"/>
    <col min="4376" max="4376" width="22.875" style="33" customWidth="1"/>
    <col min="4377" max="4392" width="2.625" style="33" customWidth="1"/>
    <col min="4393" max="4620" width="9" style="33"/>
    <col min="4621" max="4630" width="2.625" style="33" customWidth="1"/>
    <col min="4631" max="4631" width="37.25" style="33" customWidth="1"/>
    <col min="4632" max="4632" width="22.875" style="33" customWidth="1"/>
    <col min="4633" max="4648" width="2.625" style="33" customWidth="1"/>
    <col min="4649" max="4876" width="9" style="33"/>
    <col min="4877" max="4886" width="2.625" style="33" customWidth="1"/>
    <col min="4887" max="4887" width="37.25" style="33" customWidth="1"/>
    <col min="4888" max="4888" width="22.875" style="33" customWidth="1"/>
    <col min="4889" max="4904" width="2.625" style="33" customWidth="1"/>
    <col min="4905" max="5132" width="9" style="33"/>
    <col min="5133" max="5142" width="2.625" style="33" customWidth="1"/>
    <col min="5143" max="5143" width="37.25" style="33" customWidth="1"/>
    <col min="5144" max="5144" width="22.875" style="33" customWidth="1"/>
    <col min="5145" max="5160" width="2.625" style="33" customWidth="1"/>
    <col min="5161" max="5388" width="9" style="33"/>
    <col min="5389" max="5398" width="2.625" style="33" customWidth="1"/>
    <col min="5399" max="5399" width="37.25" style="33" customWidth="1"/>
    <col min="5400" max="5400" width="22.875" style="33" customWidth="1"/>
    <col min="5401" max="5416" width="2.625" style="33" customWidth="1"/>
    <col min="5417" max="5644" width="9" style="33"/>
    <col min="5645" max="5654" width="2.625" style="33" customWidth="1"/>
    <col min="5655" max="5655" width="37.25" style="33" customWidth="1"/>
    <col min="5656" max="5656" width="22.875" style="33" customWidth="1"/>
    <col min="5657" max="5672" width="2.625" style="33" customWidth="1"/>
    <col min="5673" max="5900" width="9" style="33"/>
    <col min="5901" max="5910" width="2.625" style="33" customWidth="1"/>
    <col min="5911" max="5911" width="37.25" style="33" customWidth="1"/>
    <col min="5912" max="5912" width="22.875" style="33" customWidth="1"/>
    <col min="5913" max="5928" width="2.625" style="33" customWidth="1"/>
    <col min="5929" max="6156" width="9" style="33"/>
    <col min="6157" max="6166" width="2.625" style="33" customWidth="1"/>
    <col min="6167" max="6167" width="37.25" style="33" customWidth="1"/>
    <col min="6168" max="6168" width="22.875" style="33" customWidth="1"/>
    <col min="6169" max="6184" width="2.625" style="33" customWidth="1"/>
    <col min="6185" max="6412" width="9" style="33"/>
    <col min="6413" max="6422" width="2.625" style="33" customWidth="1"/>
    <col min="6423" max="6423" width="37.25" style="33" customWidth="1"/>
    <col min="6424" max="6424" width="22.875" style="33" customWidth="1"/>
    <col min="6425" max="6440" width="2.625" style="33" customWidth="1"/>
    <col min="6441" max="6668" width="9" style="33"/>
    <col min="6669" max="6678" width="2.625" style="33" customWidth="1"/>
    <col min="6679" max="6679" width="37.25" style="33" customWidth="1"/>
    <col min="6680" max="6680" width="22.875" style="33" customWidth="1"/>
    <col min="6681" max="6696" width="2.625" style="33" customWidth="1"/>
    <col min="6697" max="6924" width="9" style="33"/>
    <col min="6925" max="6934" width="2.625" style="33" customWidth="1"/>
    <col min="6935" max="6935" width="37.25" style="33" customWidth="1"/>
    <col min="6936" max="6936" width="22.875" style="33" customWidth="1"/>
    <col min="6937" max="6952" width="2.625" style="33" customWidth="1"/>
    <col min="6953" max="7180" width="9" style="33"/>
    <col min="7181" max="7190" width="2.625" style="33" customWidth="1"/>
    <col min="7191" max="7191" width="37.25" style="33" customWidth="1"/>
    <col min="7192" max="7192" width="22.875" style="33" customWidth="1"/>
    <col min="7193" max="7208" width="2.625" style="33" customWidth="1"/>
    <col min="7209" max="7436" width="9" style="33"/>
    <col min="7437" max="7446" width="2.625" style="33" customWidth="1"/>
    <col min="7447" max="7447" width="37.25" style="33" customWidth="1"/>
    <col min="7448" max="7448" width="22.875" style="33" customWidth="1"/>
    <col min="7449" max="7464" width="2.625" style="33" customWidth="1"/>
    <col min="7465" max="7692" width="9" style="33"/>
    <col min="7693" max="7702" width="2.625" style="33" customWidth="1"/>
    <col min="7703" max="7703" width="37.25" style="33" customWidth="1"/>
    <col min="7704" max="7704" width="22.875" style="33" customWidth="1"/>
    <col min="7705" max="7720" width="2.625" style="33" customWidth="1"/>
    <col min="7721" max="7948" width="9" style="33"/>
    <col min="7949" max="7958" width="2.625" style="33" customWidth="1"/>
    <col min="7959" max="7959" width="37.25" style="33" customWidth="1"/>
    <col min="7960" max="7960" width="22.875" style="33" customWidth="1"/>
    <col min="7961" max="7976" width="2.625" style="33" customWidth="1"/>
    <col min="7977" max="8204" width="9" style="33"/>
    <col min="8205" max="8214" width="2.625" style="33" customWidth="1"/>
    <col min="8215" max="8215" width="37.25" style="33" customWidth="1"/>
    <col min="8216" max="8216" width="22.875" style="33" customWidth="1"/>
    <col min="8217" max="8232" width="2.625" style="33" customWidth="1"/>
    <col min="8233" max="8460" width="9" style="33"/>
    <col min="8461" max="8470" width="2.625" style="33" customWidth="1"/>
    <col min="8471" max="8471" width="37.25" style="33" customWidth="1"/>
    <col min="8472" max="8472" width="22.875" style="33" customWidth="1"/>
    <col min="8473" max="8488" width="2.625" style="33" customWidth="1"/>
    <col min="8489" max="8716" width="9" style="33"/>
    <col min="8717" max="8726" width="2.625" style="33" customWidth="1"/>
    <col min="8727" max="8727" width="37.25" style="33" customWidth="1"/>
    <col min="8728" max="8728" width="22.875" style="33" customWidth="1"/>
    <col min="8729" max="8744" width="2.625" style="33" customWidth="1"/>
    <col min="8745" max="8972" width="9" style="33"/>
    <col min="8973" max="8982" width="2.625" style="33" customWidth="1"/>
    <col min="8983" max="8983" width="37.25" style="33" customWidth="1"/>
    <col min="8984" max="8984" width="22.875" style="33" customWidth="1"/>
    <col min="8985" max="9000" width="2.625" style="33" customWidth="1"/>
    <col min="9001" max="9228" width="9" style="33"/>
    <col min="9229" max="9238" width="2.625" style="33" customWidth="1"/>
    <col min="9239" max="9239" width="37.25" style="33" customWidth="1"/>
    <col min="9240" max="9240" width="22.875" style="33" customWidth="1"/>
    <col min="9241" max="9256" width="2.625" style="33" customWidth="1"/>
    <col min="9257" max="9484" width="9" style="33"/>
    <col min="9485" max="9494" width="2.625" style="33" customWidth="1"/>
    <col min="9495" max="9495" width="37.25" style="33" customWidth="1"/>
    <col min="9496" max="9496" width="22.875" style="33" customWidth="1"/>
    <col min="9497" max="9512" width="2.625" style="33" customWidth="1"/>
    <col min="9513" max="9740" width="9" style="33"/>
    <col min="9741" max="9750" width="2.625" style="33" customWidth="1"/>
    <col min="9751" max="9751" width="37.25" style="33" customWidth="1"/>
    <col min="9752" max="9752" width="22.875" style="33" customWidth="1"/>
    <col min="9753" max="9768" width="2.625" style="33" customWidth="1"/>
    <col min="9769" max="9996" width="9" style="33"/>
    <col min="9997" max="10006" width="2.625" style="33" customWidth="1"/>
    <col min="10007" max="10007" width="37.25" style="33" customWidth="1"/>
    <col min="10008" max="10008" width="22.875" style="33" customWidth="1"/>
    <col min="10009" max="10024" width="2.625" style="33" customWidth="1"/>
    <col min="10025" max="10252" width="9" style="33"/>
    <col min="10253" max="10262" width="2.625" style="33" customWidth="1"/>
    <col min="10263" max="10263" width="37.25" style="33" customWidth="1"/>
    <col min="10264" max="10264" width="22.875" style="33" customWidth="1"/>
    <col min="10265" max="10280" width="2.625" style="33" customWidth="1"/>
    <col min="10281" max="10508" width="9" style="33"/>
    <col min="10509" max="10518" width="2.625" style="33" customWidth="1"/>
    <col min="10519" max="10519" width="37.25" style="33" customWidth="1"/>
    <col min="10520" max="10520" width="22.875" style="33" customWidth="1"/>
    <col min="10521" max="10536" width="2.625" style="33" customWidth="1"/>
    <col min="10537" max="10764" width="9" style="33"/>
    <col min="10765" max="10774" width="2.625" style="33" customWidth="1"/>
    <col min="10775" max="10775" width="37.25" style="33" customWidth="1"/>
    <col min="10776" max="10776" width="22.875" style="33" customWidth="1"/>
    <col min="10777" max="10792" width="2.625" style="33" customWidth="1"/>
    <col min="10793" max="11020" width="9" style="33"/>
    <col min="11021" max="11030" width="2.625" style="33" customWidth="1"/>
    <col min="11031" max="11031" width="37.25" style="33" customWidth="1"/>
    <col min="11032" max="11032" width="22.875" style="33" customWidth="1"/>
    <col min="11033" max="11048" width="2.625" style="33" customWidth="1"/>
    <col min="11049" max="11276" width="9" style="33"/>
    <col min="11277" max="11286" width="2.625" style="33" customWidth="1"/>
    <col min="11287" max="11287" width="37.25" style="33" customWidth="1"/>
    <col min="11288" max="11288" width="22.875" style="33" customWidth="1"/>
    <col min="11289" max="11304" width="2.625" style="33" customWidth="1"/>
    <col min="11305" max="11532" width="9" style="33"/>
    <col min="11533" max="11542" width="2.625" style="33" customWidth="1"/>
    <col min="11543" max="11543" width="37.25" style="33" customWidth="1"/>
    <col min="11544" max="11544" width="22.875" style="33" customWidth="1"/>
    <col min="11545" max="11560" width="2.625" style="33" customWidth="1"/>
    <col min="11561" max="11788" width="9" style="33"/>
    <col min="11789" max="11798" width="2.625" style="33" customWidth="1"/>
    <col min="11799" max="11799" width="37.25" style="33" customWidth="1"/>
    <col min="11800" max="11800" width="22.875" style="33" customWidth="1"/>
    <col min="11801" max="11816" width="2.625" style="33" customWidth="1"/>
    <col min="11817" max="12044" width="9" style="33"/>
    <col min="12045" max="12054" width="2.625" style="33" customWidth="1"/>
    <col min="12055" max="12055" width="37.25" style="33" customWidth="1"/>
    <col min="12056" max="12056" width="22.875" style="33" customWidth="1"/>
    <col min="12057" max="12072" width="2.625" style="33" customWidth="1"/>
    <col min="12073" max="12300" width="9" style="33"/>
    <col min="12301" max="12310" width="2.625" style="33" customWidth="1"/>
    <col min="12311" max="12311" width="37.25" style="33" customWidth="1"/>
    <col min="12312" max="12312" width="22.875" style="33" customWidth="1"/>
    <col min="12313" max="12328" width="2.625" style="33" customWidth="1"/>
    <col min="12329" max="12556" width="9" style="33"/>
    <col min="12557" max="12566" width="2.625" style="33" customWidth="1"/>
    <col min="12567" max="12567" width="37.25" style="33" customWidth="1"/>
    <col min="12568" max="12568" width="22.875" style="33" customWidth="1"/>
    <col min="12569" max="12584" width="2.625" style="33" customWidth="1"/>
    <col min="12585" max="12812" width="9" style="33"/>
    <col min="12813" max="12822" width="2.625" style="33" customWidth="1"/>
    <col min="12823" max="12823" width="37.25" style="33" customWidth="1"/>
    <col min="12824" max="12824" width="22.875" style="33" customWidth="1"/>
    <col min="12825" max="12840" width="2.625" style="33" customWidth="1"/>
    <col min="12841" max="13068" width="9" style="33"/>
    <col min="13069" max="13078" width="2.625" style="33" customWidth="1"/>
    <col min="13079" max="13079" width="37.25" style="33" customWidth="1"/>
    <col min="13080" max="13080" width="22.875" style="33" customWidth="1"/>
    <col min="13081" max="13096" width="2.625" style="33" customWidth="1"/>
    <col min="13097" max="13324" width="9" style="33"/>
    <col min="13325" max="13334" width="2.625" style="33" customWidth="1"/>
    <col min="13335" max="13335" width="37.25" style="33" customWidth="1"/>
    <col min="13336" max="13336" width="22.875" style="33" customWidth="1"/>
    <col min="13337" max="13352" width="2.625" style="33" customWidth="1"/>
    <col min="13353" max="13580" width="9" style="33"/>
    <col min="13581" max="13590" width="2.625" style="33" customWidth="1"/>
    <col min="13591" max="13591" width="37.25" style="33" customWidth="1"/>
    <col min="13592" max="13592" width="22.875" style="33" customWidth="1"/>
    <col min="13593" max="13608" width="2.625" style="33" customWidth="1"/>
    <col min="13609" max="13836" width="9" style="33"/>
    <col min="13837" max="13846" width="2.625" style="33" customWidth="1"/>
    <col min="13847" max="13847" width="37.25" style="33" customWidth="1"/>
    <col min="13848" max="13848" width="22.875" style="33" customWidth="1"/>
    <col min="13849" max="13864" width="2.625" style="33" customWidth="1"/>
    <col min="13865" max="14092" width="9" style="33"/>
    <col min="14093" max="14102" width="2.625" style="33" customWidth="1"/>
    <col min="14103" max="14103" width="37.25" style="33" customWidth="1"/>
    <col min="14104" max="14104" width="22.875" style="33" customWidth="1"/>
    <col min="14105" max="14120" width="2.625" style="33" customWidth="1"/>
    <col min="14121" max="14348" width="9" style="33"/>
    <col min="14349" max="14358" width="2.625" style="33" customWidth="1"/>
    <col min="14359" max="14359" width="37.25" style="33" customWidth="1"/>
    <col min="14360" max="14360" width="22.875" style="33" customWidth="1"/>
    <col min="14361" max="14376" width="2.625" style="33" customWidth="1"/>
    <col min="14377" max="14604" width="9" style="33"/>
    <col min="14605" max="14614" width="2.625" style="33" customWidth="1"/>
    <col min="14615" max="14615" width="37.25" style="33" customWidth="1"/>
    <col min="14616" max="14616" width="22.875" style="33" customWidth="1"/>
    <col min="14617" max="14632" width="2.625" style="33" customWidth="1"/>
    <col min="14633" max="14860" width="9" style="33"/>
    <col min="14861" max="14870" width="2.625" style="33" customWidth="1"/>
    <col min="14871" max="14871" width="37.25" style="33" customWidth="1"/>
    <col min="14872" max="14872" width="22.875" style="33" customWidth="1"/>
    <col min="14873" max="14888" width="2.625" style="33" customWidth="1"/>
    <col min="14889" max="15116" width="9" style="33"/>
    <col min="15117" max="15126" width="2.625" style="33" customWidth="1"/>
    <col min="15127" max="15127" width="37.25" style="33" customWidth="1"/>
    <col min="15128" max="15128" width="22.875" style="33" customWidth="1"/>
    <col min="15129" max="15144" width="2.625" style="33" customWidth="1"/>
    <col min="15145" max="15372" width="9" style="33"/>
    <col min="15373" max="15382" width="2.625" style="33" customWidth="1"/>
    <col min="15383" max="15383" width="37.25" style="33" customWidth="1"/>
    <col min="15384" max="15384" width="22.875" style="33" customWidth="1"/>
    <col min="15385" max="15400" width="2.625" style="33" customWidth="1"/>
    <col min="15401" max="15628" width="9" style="33"/>
    <col min="15629" max="15638" width="2.625" style="33" customWidth="1"/>
    <col min="15639" max="15639" width="37.25" style="33" customWidth="1"/>
    <col min="15640" max="15640" width="22.875" style="33" customWidth="1"/>
    <col min="15641" max="15656" width="2.625" style="33" customWidth="1"/>
    <col min="15657" max="15884" width="9" style="33"/>
    <col min="15885" max="15894" width="2.625" style="33" customWidth="1"/>
    <col min="15895" max="15895" width="37.25" style="33" customWidth="1"/>
    <col min="15896" max="15896" width="22.875" style="33" customWidth="1"/>
    <col min="15897" max="15912" width="2.625" style="33" customWidth="1"/>
    <col min="15913" max="16140" width="9" style="33"/>
    <col min="16141" max="16150" width="2.625" style="33" customWidth="1"/>
    <col min="16151" max="16151" width="37.25" style="33" customWidth="1"/>
    <col min="16152" max="16152" width="22.875" style="33" customWidth="1"/>
    <col min="16153" max="16168" width="2.625" style="33" customWidth="1"/>
    <col min="16169" max="16384" width="9" style="33"/>
  </cols>
  <sheetData>
    <row r="1" spans="1:34">
      <c r="A1" s="129" t="s">
        <v>227</v>
      </c>
      <c r="B1" s="35"/>
      <c r="C1" s="36"/>
      <c r="D1" s="37"/>
      <c r="E1" s="37"/>
      <c r="F1" s="37"/>
      <c r="G1" s="37"/>
      <c r="H1" s="37"/>
      <c r="I1" s="37"/>
      <c r="J1" s="37"/>
      <c r="K1" s="37"/>
      <c r="L1" s="37"/>
      <c r="M1" s="37"/>
      <c r="N1" s="37"/>
      <c r="O1" s="37"/>
      <c r="P1" s="37"/>
      <c r="Q1" s="37"/>
      <c r="R1" s="37"/>
      <c r="S1" s="37"/>
      <c r="T1" s="37"/>
    </row>
    <row r="2" spans="1:34" ht="7.5" customHeight="1">
      <c r="A2" s="38"/>
      <c r="B2" s="38"/>
      <c r="C2" s="36"/>
      <c r="D2" s="37"/>
      <c r="E2" s="37"/>
      <c r="F2" s="37"/>
      <c r="G2" s="37"/>
      <c r="H2" s="37"/>
      <c r="I2" s="37"/>
      <c r="J2" s="37"/>
      <c r="K2" s="37"/>
      <c r="L2" s="37"/>
      <c r="M2" s="37"/>
      <c r="N2" s="37"/>
      <c r="O2" s="37"/>
      <c r="P2" s="37"/>
      <c r="Q2" s="37"/>
      <c r="R2" s="37"/>
      <c r="S2" s="37"/>
      <c r="T2" s="37"/>
    </row>
    <row r="3" spans="1:34" ht="18" customHeight="1">
      <c r="A3" s="395" t="s">
        <v>228</v>
      </c>
      <c r="B3" s="396"/>
      <c r="C3" s="396"/>
      <c r="D3" s="396"/>
      <c r="E3" s="396"/>
      <c r="F3" s="396"/>
      <c r="G3" s="396"/>
      <c r="H3" s="396"/>
      <c r="I3" s="396"/>
      <c r="J3" s="396"/>
      <c r="K3" s="396"/>
      <c r="L3" s="396"/>
      <c r="M3" s="396"/>
      <c r="N3" s="396"/>
      <c r="O3" s="396"/>
      <c r="P3" s="396"/>
      <c r="Q3" s="396"/>
      <c r="R3" s="396"/>
      <c r="S3" s="396"/>
      <c r="T3" s="396"/>
      <c r="U3" s="39"/>
      <c r="V3" s="39"/>
      <c r="W3" s="39"/>
      <c r="X3" s="39"/>
      <c r="Y3" s="39"/>
      <c r="Z3" s="39"/>
      <c r="AA3" s="39"/>
      <c r="AB3" s="39"/>
      <c r="AC3" s="39"/>
      <c r="AD3" s="39"/>
      <c r="AE3" s="39"/>
      <c r="AF3" s="39"/>
      <c r="AG3" s="39"/>
      <c r="AH3" s="39"/>
    </row>
    <row r="4" spans="1:34" ht="15.75" customHeight="1" thickBot="1">
      <c r="A4" s="40"/>
      <c r="B4" s="40"/>
      <c r="C4" s="40"/>
      <c r="D4" s="40"/>
      <c r="E4" s="40"/>
      <c r="F4" s="40"/>
      <c r="G4" s="40"/>
      <c r="H4" s="40"/>
      <c r="I4" s="40"/>
      <c r="J4" s="40"/>
      <c r="K4" s="40"/>
      <c r="L4" s="40"/>
      <c r="M4" s="40"/>
      <c r="N4" s="40"/>
      <c r="O4" s="40"/>
      <c r="P4" s="40"/>
      <c r="Q4" s="40"/>
      <c r="R4" s="40"/>
      <c r="S4" s="40"/>
      <c r="T4" s="40"/>
      <c r="U4" s="39"/>
      <c r="V4" s="39"/>
      <c r="W4" s="39"/>
      <c r="X4" s="39"/>
      <c r="Y4" s="39"/>
      <c r="Z4" s="39"/>
      <c r="AA4" s="39"/>
      <c r="AB4" s="39"/>
      <c r="AC4" s="39"/>
      <c r="AD4" s="39"/>
      <c r="AE4" s="39"/>
      <c r="AF4" s="39"/>
      <c r="AG4" s="39"/>
      <c r="AH4" s="39"/>
    </row>
    <row r="5" spans="1:34" ht="45.75" customHeight="1" thickBot="1">
      <c r="A5" s="397" t="s">
        <v>7</v>
      </c>
      <c r="B5" s="398"/>
      <c r="C5" s="398"/>
      <c r="D5" s="398"/>
      <c r="E5" s="398"/>
      <c r="F5" s="398"/>
      <c r="G5" s="398"/>
      <c r="H5" s="398"/>
      <c r="I5" s="398"/>
      <c r="J5" s="398"/>
      <c r="K5" s="399" t="str">
        <f>IF(共通様式!G9="","",共通様式!G9)</f>
        <v/>
      </c>
      <c r="L5" s="400"/>
      <c r="M5" s="400"/>
      <c r="N5" s="400"/>
      <c r="O5" s="400"/>
      <c r="P5" s="400"/>
      <c r="Q5" s="400"/>
      <c r="R5" s="400"/>
      <c r="S5" s="400"/>
      <c r="T5" s="401"/>
      <c r="U5" s="41"/>
      <c r="V5" s="41"/>
      <c r="W5" s="41"/>
      <c r="X5" s="41"/>
      <c r="Y5" s="41"/>
    </row>
    <row r="6" spans="1:34" ht="15" customHeight="1">
      <c r="A6" s="402"/>
      <c r="B6" s="402"/>
      <c r="C6" s="402"/>
      <c r="D6" s="402"/>
      <c r="E6" s="402"/>
      <c r="F6" s="402"/>
      <c r="G6" s="402"/>
      <c r="H6" s="402"/>
      <c r="I6" s="402"/>
      <c r="J6" s="402"/>
      <c r="K6" s="42"/>
      <c r="L6" s="42"/>
      <c r="M6" s="42"/>
      <c r="N6" s="42"/>
      <c r="O6" s="42"/>
      <c r="P6" s="42"/>
      <c r="Q6" s="42"/>
      <c r="R6" s="42"/>
      <c r="S6" s="42"/>
      <c r="T6" s="42"/>
      <c r="U6" s="41"/>
      <c r="V6" s="41"/>
      <c r="W6" s="41"/>
      <c r="X6" s="41"/>
      <c r="Y6" s="41"/>
    </row>
    <row r="7" spans="1:34" ht="15" customHeight="1">
      <c r="A7" s="421" t="s">
        <v>268</v>
      </c>
      <c r="B7" s="422"/>
      <c r="C7" s="422"/>
      <c r="D7" s="422"/>
      <c r="E7" s="422"/>
      <c r="F7" s="422"/>
      <c r="G7" s="422"/>
      <c r="H7" s="422"/>
      <c r="I7" s="422"/>
      <c r="J7" s="422"/>
      <c r="K7" s="42"/>
      <c r="L7" s="42"/>
      <c r="M7" s="42"/>
      <c r="N7" s="42"/>
      <c r="O7" s="42"/>
      <c r="P7" s="42"/>
      <c r="Q7" s="42"/>
      <c r="R7" s="42"/>
      <c r="S7" s="42"/>
      <c r="T7" s="42"/>
      <c r="U7" s="41"/>
      <c r="V7" s="41"/>
      <c r="W7" s="41"/>
      <c r="X7" s="41"/>
      <c r="Y7" s="41"/>
    </row>
    <row r="8" spans="1:34" ht="5.25" customHeight="1">
      <c r="A8" s="43"/>
      <c r="B8" s="43"/>
      <c r="C8" s="43"/>
      <c r="D8" s="43"/>
      <c r="E8" s="43"/>
      <c r="F8" s="37"/>
      <c r="G8" s="37"/>
      <c r="H8" s="37"/>
      <c r="I8" s="37"/>
      <c r="J8" s="37"/>
      <c r="K8" s="37"/>
      <c r="L8" s="37"/>
      <c r="M8" s="37"/>
      <c r="N8" s="37"/>
      <c r="O8" s="37"/>
      <c r="P8" s="37"/>
      <c r="Q8" s="37"/>
      <c r="R8" s="37"/>
      <c r="S8" s="37"/>
      <c r="T8" s="37"/>
    </row>
    <row r="9" spans="1:34" ht="30" customHeight="1">
      <c r="A9" s="403" t="s">
        <v>136</v>
      </c>
      <c r="B9" s="403"/>
      <c r="C9" s="403"/>
      <c r="D9" s="403"/>
      <c r="E9" s="403"/>
      <c r="F9" s="403"/>
      <c r="G9" s="403"/>
      <c r="H9" s="403"/>
      <c r="I9" s="403"/>
      <c r="J9" s="403"/>
      <c r="K9" s="130" t="s">
        <v>137</v>
      </c>
      <c r="L9" s="412" t="s">
        <v>135</v>
      </c>
      <c r="M9" s="413"/>
      <c r="N9" s="414"/>
      <c r="O9" s="407" t="s">
        <v>229</v>
      </c>
      <c r="P9" s="410"/>
      <c r="Q9" s="411"/>
      <c r="R9" s="407" t="s">
        <v>230</v>
      </c>
      <c r="S9" s="408"/>
      <c r="T9" s="409"/>
    </row>
    <row r="10" spans="1:34" ht="30" customHeight="1">
      <c r="A10" s="121">
        <v>2</v>
      </c>
      <c r="B10" s="122">
        <v>9</v>
      </c>
      <c r="C10" s="123"/>
      <c r="D10" s="123"/>
      <c r="E10" s="123"/>
      <c r="F10" s="123"/>
      <c r="G10" s="123"/>
      <c r="H10" s="123"/>
      <c r="I10" s="123"/>
      <c r="J10" s="124"/>
      <c r="K10" s="125"/>
      <c r="L10" s="127"/>
      <c r="M10" s="206"/>
      <c r="N10" s="131" t="s">
        <v>88</v>
      </c>
      <c r="O10" s="132"/>
      <c r="P10" s="128"/>
      <c r="Q10" s="131" t="s">
        <v>88</v>
      </c>
      <c r="R10" s="132"/>
      <c r="S10" s="128"/>
      <c r="T10" s="131" t="s">
        <v>88</v>
      </c>
      <c r="W10" s="60" t="s">
        <v>274</v>
      </c>
    </row>
    <row r="11" spans="1:34" ht="15" customHeight="1">
      <c r="A11" s="415" t="s">
        <v>231</v>
      </c>
      <c r="B11" s="416"/>
      <c r="C11" s="416"/>
      <c r="D11" s="416"/>
      <c r="E11" s="416"/>
      <c r="F11" s="416"/>
      <c r="G11" s="416"/>
      <c r="H11" s="416"/>
      <c r="I11" s="416"/>
      <c r="J11" s="416"/>
      <c r="K11" s="417"/>
      <c r="L11" s="118" t="s">
        <v>134</v>
      </c>
      <c r="M11" s="119"/>
      <c r="N11" s="133" t="s">
        <v>132</v>
      </c>
      <c r="O11" s="134" t="s">
        <v>130</v>
      </c>
      <c r="P11" s="120"/>
      <c r="Q11" s="133" t="s">
        <v>132</v>
      </c>
      <c r="R11" s="134" t="s">
        <v>131</v>
      </c>
      <c r="S11" s="120"/>
      <c r="T11" s="133" t="s">
        <v>132</v>
      </c>
      <c r="W11" s="502" t="s">
        <v>275</v>
      </c>
    </row>
    <row r="12" spans="1:34" ht="15" customHeight="1">
      <c r="A12" s="418"/>
      <c r="B12" s="419"/>
      <c r="C12" s="419"/>
      <c r="D12" s="419"/>
      <c r="E12" s="419"/>
      <c r="F12" s="419"/>
      <c r="G12" s="419"/>
      <c r="H12" s="419"/>
      <c r="I12" s="419"/>
      <c r="J12" s="419"/>
      <c r="K12" s="420"/>
      <c r="L12" s="115" t="s">
        <v>133</v>
      </c>
      <c r="M12" s="116"/>
      <c r="N12" s="135" t="s">
        <v>255</v>
      </c>
      <c r="O12" s="136" t="s">
        <v>133</v>
      </c>
      <c r="P12" s="117"/>
      <c r="Q12" s="135" t="s">
        <v>255</v>
      </c>
      <c r="R12" s="136" t="s">
        <v>133</v>
      </c>
      <c r="S12" s="117"/>
      <c r="T12" s="135" t="s">
        <v>255</v>
      </c>
      <c r="W12" s="502" t="s">
        <v>276</v>
      </c>
    </row>
    <row r="13" spans="1:34" ht="30" customHeight="1">
      <c r="A13" s="121">
        <v>2</v>
      </c>
      <c r="B13" s="122">
        <v>9</v>
      </c>
      <c r="C13" s="123"/>
      <c r="D13" s="123"/>
      <c r="E13" s="123"/>
      <c r="F13" s="123"/>
      <c r="G13" s="123"/>
      <c r="H13" s="123"/>
      <c r="I13" s="123"/>
      <c r="J13" s="124"/>
      <c r="K13" s="125"/>
      <c r="L13" s="127"/>
      <c r="M13" s="126"/>
      <c r="N13" s="131" t="s">
        <v>88</v>
      </c>
      <c r="O13" s="132"/>
      <c r="P13" s="128"/>
      <c r="Q13" s="131" t="s">
        <v>88</v>
      </c>
      <c r="R13" s="132"/>
      <c r="S13" s="128"/>
      <c r="T13" s="131" t="s">
        <v>88</v>
      </c>
      <c r="W13" s="60" t="s">
        <v>270</v>
      </c>
    </row>
    <row r="14" spans="1:34" ht="15" customHeight="1">
      <c r="A14" s="415" t="s">
        <v>231</v>
      </c>
      <c r="B14" s="416"/>
      <c r="C14" s="416"/>
      <c r="D14" s="416"/>
      <c r="E14" s="416"/>
      <c r="F14" s="416"/>
      <c r="G14" s="416"/>
      <c r="H14" s="416"/>
      <c r="I14" s="416"/>
      <c r="J14" s="416"/>
      <c r="K14" s="417"/>
      <c r="L14" s="118" t="s">
        <v>134</v>
      </c>
      <c r="M14" s="119"/>
      <c r="N14" s="133" t="s">
        <v>132</v>
      </c>
      <c r="O14" s="134" t="s">
        <v>130</v>
      </c>
      <c r="P14" s="120"/>
      <c r="Q14" s="133" t="s">
        <v>132</v>
      </c>
      <c r="R14" s="134" t="s">
        <v>131</v>
      </c>
      <c r="S14" s="120"/>
      <c r="T14" s="133" t="s">
        <v>132</v>
      </c>
      <c r="W14" s="503" t="s">
        <v>271</v>
      </c>
    </row>
    <row r="15" spans="1:34" ht="15" customHeight="1">
      <c r="A15" s="418"/>
      <c r="B15" s="419"/>
      <c r="C15" s="419"/>
      <c r="D15" s="419"/>
      <c r="E15" s="419"/>
      <c r="F15" s="419"/>
      <c r="G15" s="419"/>
      <c r="H15" s="419"/>
      <c r="I15" s="419"/>
      <c r="J15" s="419"/>
      <c r="K15" s="420"/>
      <c r="L15" s="115" t="s">
        <v>133</v>
      </c>
      <c r="M15" s="116"/>
      <c r="N15" s="135" t="s">
        <v>255</v>
      </c>
      <c r="O15" s="136" t="s">
        <v>133</v>
      </c>
      <c r="P15" s="117"/>
      <c r="Q15" s="135" t="s">
        <v>255</v>
      </c>
      <c r="R15" s="136" t="s">
        <v>133</v>
      </c>
      <c r="S15" s="117"/>
      <c r="T15" s="135" t="s">
        <v>255</v>
      </c>
      <c r="W15" s="503" t="s">
        <v>272</v>
      </c>
    </row>
    <row r="16" spans="1:34" ht="30" customHeight="1">
      <c r="A16" s="121">
        <v>2</v>
      </c>
      <c r="B16" s="122">
        <v>9</v>
      </c>
      <c r="C16" s="123"/>
      <c r="D16" s="123"/>
      <c r="E16" s="123"/>
      <c r="F16" s="123"/>
      <c r="G16" s="123"/>
      <c r="H16" s="123"/>
      <c r="I16" s="123"/>
      <c r="J16" s="124"/>
      <c r="K16" s="125"/>
      <c r="L16" s="127"/>
      <c r="M16" s="126"/>
      <c r="N16" s="131" t="s">
        <v>88</v>
      </c>
      <c r="O16" s="132"/>
      <c r="P16" s="128"/>
      <c r="Q16" s="131" t="s">
        <v>88</v>
      </c>
      <c r="R16" s="132"/>
      <c r="S16" s="128"/>
      <c r="T16" s="131" t="s">
        <v>88</v>
      </c>
      <c r="W16" s="60" t="s">
        <v>273</v>
      </c>
    </row>
    <row r="17" spans="1:23" ht="15" customHeight="1">
      <c r="A17" s="415" t="s">
        <v>231</v>
      </c>
      <c r="B17" s="416"/>
      <c r="C17" s="416"/>
      <c r="D17" s="416"/>
      <c r="E17" s="416"/>
      <c r="F17" s="416"/>
      <c r="G17" s="416"/>
      <c r="H17" s="416"/>
      <c r="I17" s="416"/>
      <c r="J17" s="416"/>
      <c r="K17" s="417"/>
      <c r="L17" s="118" t="s">
        <v>134</v>
      </c>
      <c r="M17" s="119"/>
      <c r="N17" s="133" t="s">
        <v>132</v>
      </c>
      <c r="O17" s="134" t="s">
        <v>130</v>
      </c>
      <c r="P17" s="120"/>
      <c r="Q17" s="133" t="s">
        <v>132</v>
      </c>
      <c r="R17" s="134" t="s">
        <v>131</v>
      </c>
      <c r="S17" s="120"/>
      <c r="T17" s="133" t="s">
        <v>132</v>
      </c>
      <c r="W17" s="502" t="s">
        <v>277</v>
      </c>
    </row>
    <row r="18" spans="1:23" ht="15" customHeight="1">
      <c r="A18" s="418"/>
      <c r="B18" s="419"/>
      <c r="C18" s="419"/>
      <c r="D18" s="419"/>
      <c r="E18" s="419"/>
      <c r="F18" s="419"/>
      <c r="G18" s="419"/>
      <c r="H18" s="419"/>
      <c r="I18" s="419"/>
      <c r="J18" s="419"/>
      <c r="K18" s="420"/>
      <c r="L18" s="115" t="s">
        <v>133</v>
      </c>
      <c r="M18" s="116"/>
      <c r="N18" s="135" t="s">
        <v>255</v>
      </c>
      <c r="O18" s="136" t="s">
        <v>133</v>
      </c>
      <c r="P18" s="117"/>
      <c r="Q18" s="135" t="s">
        <v>255</v>
      </c>
      <c r="R18" s="136" t="s">
        <v>133</v>
      </c>
      <c r="S18" s="117"/>
      <c r="T18" s="135" t="s">
        <v>255</v>
      </c>
    </row>
    <row r="19" spans="1:23" ht="30" customHeight="1">
      <c r="A19" s="121">
        <v>2</v>
      </c>
      <c r="B19" s="122">
        <v>9</v>
      </c>
      <c r="C19" s="123"/>
      <c r="D19" s="123"/>
      <c r="E19" s="123"/>
      <c r="F19" s="123"/>
      <c r="G19" s="123"/>
      <c r="H19" s="123"/>
      <c r="I19" s="123"/>
      <c r="J19" s="124"/>
      <c r="K19" s="125"/>
      <c r="L19" s="127"/>
      <c r="M19" s="126"/>
      <c r="N19" s="131" t="s">
        <v>88</v>
      </c>
      <c r="O19" s="132"/>
      <c r="P19" s="128"/>
      <c r="Q19" s="131" t="s">
        <v>88</v>
      </c>
      <c r="R19" s="132"/>
      <c r="S19" s="128"/>
      <c r="T19" s="131" t="s">
        <v>88</v>
      </c>
      <c r="W19" s="60"/>
    </row>
    <row r="20" spans="1:23" ht="15" customHeight="1">
      <c r="A20" s="415" t="s">
        <v>231</v>
      </c>
      <c r="B20" s="416"/>
      <c r="C20" s="416"/>
      <c r="D20" s="416"/>
      <c r="E20" s="416"/>
      <c r="F20" s="416"/>
      <c r="G20" s="416"/>
      <c r="H20" s="416"/>
      <c r="I20" s="416"/>
      <c r="J20" s="416"/>
      <c r="K20" s="417"/>
      <c r="L20" s="118" t="s">
        <v>134</v>
      </c>
      <c r="M20" s="119"/>
      <c r="N20" s="133" t="s">
        <v>132</v>
      </c>
      <c r="O20" s="134" t="s">
        <v>130</v>
      </c>
      <c r="P20" s="120"/>
      <c r="Q20" s="133" t="s">
        <v>132</v>
      </c>
      <c r="R20" s="134" t="s">
        <v>131</v>
      </c>
      <c r="S20" s="120"/>
      <c r="T20" s="133" t="s">
        <v>132</v>
      </c>
    </row>
    <row r="21" spans="1:23" ht="15" customHeight="1">
      <c r="A21" s="418"/>
      <c r="B21" s="419"/>
      <c r="C21" s="419"/>
      <c r="D21" s="419"/>
      <c r="E21" s="419"/>
      <c r="F21" s="419"/>
      <c r="G21" s="419"/>
      <c r="H21" s="419"/>
      <c r="I21" s="419"/>
      <c r="J21" s="419"/>
      <c r="K21" s="420"/>
      <c r="L21" s="115" t="s">
        <v>133</v>
      </c>
      <c r="M21" s="116"/>
      <c r="N21" s="135" t="s">
        <v>255</v>
      </c>
      <c r="O21" s="136" t="s">
        <v>133</v>
      </c>
      <c r="P21" s="117"/>
      <c r="Q21" s="135" t="s">
        <v>255</v>
      </c>
      <c r="R21" s="136" t="s">
        <v>133</v>
      </c>
      <c r="S21" s="117"/>
      <c r="T21" s="135" t="s">
        <v>255</v>
      </c>
    </row>
    <row r="22" spans="1:23" ht="30" customHeight="1">
      <c r="A22" s="121">
        <v>2</v>
      </c>
      <c r="B22" s="122">
        <v>9</v>
      </c>
      <c r="C22" s="123"/>
      <c r="D22" s="123"/>
      <c r="E22" s="123"/>
      <c r="F22" s="123"/>
      <c r="G22" s="123"/>
      <c r="H22" s="123"/>
      <c r="I22" s="123"/>
      <c r="J22" s="124"/>
      <c r="K22" s="125"/>
      <c r="L22" s="127"/>
      <c r="M22" s="126"/>
      <c r="N22" s="131" t="s">
        <v>88</v>
      </c>
      <c r="O22" s="132"/>
      <c r="P22" s="128"/>
      <c r="Q22" s="131" t="s">
        <v>88</v>
      </c>
      <c r="R22" s="132"/>
      <c r="S22" s="128"/>
      <c r="T22" s="131" t="s">
        <v>88</v>
      </c>
      <c r="W22" s="60"/>
    </row>
    <row r="23" spans="1:23" ht="15" customHeight="1">
      <c r="A23" s="415" t="s">
        <v>231</v>
      </c>
      <c r="B23" s="416"/>
      <c r="C23" s="416"/>
      <c r="D23" s="416"/>
      <c r="E23" s="416"/>
      <c r="F23" s="416"/>
      <c r="G23" s="416"/>
      <c r="H23" s="416"/>
      <c r="I23" s="416"/>
      <c r="J23" s="416"/>
      <c r="K23" s="417"/>
      <c r="L23" s="118" t="s">
        <v>134</v>
      </c>
      <c r="M23" s="119"/>
      <c r="N23" s="133" t="s">
        <v>132</v>
      </c>
      <c r="O23" s="134" t="s">
        <v>130</v>
      </c>
      <c r="P23" s="120"/>
      <c r="Q23" s="133" t="s">
        <v>132</v>
      </c>
      <c r="R23" s="134" t="s">
        <v>131</v>
      </c>
      <c r="S23" s="120"/>
      <c r="T23" s="133" t="s">
        <v>132</v>
      </c>
    </row>
    <row r="24" spans="1:23" ht="15" customHeight="1">
      <c r="A24" s="418"/>
      <c r="B24" s="419"/>
      <c r="C24" s="419"/>
      <c r="D24" s="419"/>
      <c r="E24" s="419"/>
      <c r="F24" s="419"/>
      <c r="G24" s="419"/>
      <c r="H24" s="419"/>
      <c r="I24" s="419"/>
      <c r="J24" s="419"/>
      <c r="K24" s="420"/>
      <c r="L24" s="115" t="s">
        <v>133</v>
      </c>
      <c r="M24" s="116"/>
      <c r="N24" s="135" t="s">
        <v>255</v>
      </c>
      <c r="O24" s="136" t="s">
        <v>133</v>
      </c>
      <c r="P24" s="117"/>
      <c r="Q24" s="135" t="s">
        <v>255</v>
      </c>
      <c r="R24" s="136" t="s">
        <v>133</v>
      </c>
      <c r="S24" s="117"/>
      <c r="T24" s="135" t="s">
        <v>255</v>
      </c>
    </row>
    <row r="25" spans="1:23" ht="30" customHeight="1">
      <c r="A25" s="121">
        <v>2</v>
      </c>
      <c r="B25" s="122">
        <v>9</v>
      </c>
      <c r="C25" s="123"/>
      <c r="D25" s="123"/>
      <c r="E25" s="123"/>
      <c r="F25" s="123"/>
      <c r="G25" s="123"/>
      <c r="H25" s="123"/>
      <c r="I25" s="123"/>
      <c r="J25" s="124"/>
      <c r="K25" s="125"/>
      <c r="L25" s="127"/>
      <c r="M25" s="126"/>
      <c r="N25" s="131" t="s">
        <v>88</v>
      </c>
      <c r="O25" s="132"/>
      <c r="P25" s="128"/>
      <c r="Q25" s="131" t="s">
        <v>88</v>
      </c>
      <c r="R25" s="132"/>
      <c r="S25" s="128"/>
      <c r="T25" s="131" t="s">
        <v>88</v>
      </c>
    </row>
    <row r="26" spans="1:23" ht="15" customHeight="1">
      <c r="A26" s="415" t="s">
        <v>231</v>
      </c>
      <c r="B26" s="416"/>
      <c r="C26" s="416"/>
      <c r="D26" s="416"/>
      <c r="E26" s="416"/>
      <c r="F26" s="416"/>
      <c r="G26" s="416"/>
      <c r="H26" s="416"/>
      <c r="I26" s="416"/>
      <c r="J26" s="416"/>
      <c r="K26" s="417"/>
      <c r="L26" s="118" t="s">
        <v>134</v>
      </c>
      <c r="M26" s="119"/>
      <c r="N26" s="133" t="s">
        <v>132</v>
      </c>
      <c r="O26" s="134" t="s">
        <v>130</v>
      </c>
      <c r="P26" s="120"/>
      <c r="Q26" s="133" t="s">
        <v>132</v>
      </c>
      <c r="R26" s="134" t="s">
        <v>131</v>
      </c>
      <c r="S26" s="120"/>
      <c r="T26" s="133" t="s">
        <v>132</v>
      </c>
    </row>
    <row r="27" spans="1:23" ht="15" customHeight="1">
      <c r="A27" s="418"/>
      <c r="B27" s="419"/>
      <c r="C27" s="419"/>
      <c r="D27" s="419"/>
      <c r="E27" s="419"/>
      <c r="F27" s="419"/>
      <c r="G27" s="419"/>
      <c r="H27" s="419"/>
      <c r="I27" s="419"/>
      <c r="J27" s="419"/>
      <c r="K27" s="420"/>
      <c r="L27" s="115" t="s">
        <v>133</v>
      </c>
      <c r="M27" s="116"/>
      <c r="N27" s="135" t="s">
        <v>255</v>
      </c>
      <c r="O27" s="136" t="s">
        <v>133</v>
      </c>
      <c r="P27" s="117"/>
      <c r="Q27" s="135" t="s">
        <v>255</v>
      </c>
      <c r="R27" s="136" t="s">
        <v>133</v>
      </c>
      <c r="S27" s="117"/>
      <c r="T27" s="135" t="s">
        <v>255</v>
      </c>
    </row>
    <row r="28" spans="1:23" ht="30" customHeight="1">
      <c r="A28" s="121">
        <v>2</v>
      </c>
      <c r="B28" s="122">
        <v>9</v>
      </c>
      <c r="C28" s="123"/>
      <c r="D28" s="123"/>
      <c r="E28" s="123"/>
      <c r="F28" s="123"/>
      <c r="G28" s="123"/>
      <c r="H28" s="123"/>
      <c r="I28" s="123"/>
      <c r="J28" s="124"/>
      <c r="K28" s="125"/>
      <c r="L28" s="127"/>
      <c r="M28" s="126"/>
      <c r="N28" s="131" t="s">
        <v>88</v>
      </c>
      <c r="O28" s="132"/>
      <c r="P28" s="128"/>
      <c r="Q28" s="131" t="s">
        <v>88</v>
      </c>
      <c r="R28" s="132"/>
      <c r="S28" s="128"/>
      <c r="T28" s="131" t="s">
        <v>88</v>
      </c>
    </row>
    <row r="29" spans="1:23" ht="15" customHeight="1">
      <c r="A29" s="415" t="s">
        <v>231</v>
      </c>
      <c r="B29" s="416"/>
      <c r="C29" s="416"/>
      <c r="D29" s="416"/>
      <c r="E29" s="416"/>
      <c r="F29" s="416"/>
      <c r="G29" s="416"/>
      <c r="H29" s="416"/>
      <c r="I29" s="416"/>
      <c r="J29" s="416"/>
      <c r="K29" s="417"/>
      <c r="L29" s="118" t="s">
        <v>134</v>
      </c>
      <c r="M29" s="119"/>
      <c r="N29" s="133" t="s">
        <v>132</v>
      </c>
      <c r="O29" s="134" t="s">
        <v>130</v>
      </c>
      <c r="P29" s="120"/>
      <c r="Q29" s="133" t="s">
        <v>132</v>
      </c>
      <c r="R29" s="134" t="s">
        <v>131</v>
      </c>
      <c r="S29" s="120"/>
      <c r="T29" s="133" t="s">
        <v>132</v>
      </c>
    </row>
    <row r="30" spans="1:23" ht="15" customHeight="1">
      <c r="A30" s="418"/>
      <c r="B30" s="419"/>
      <c r="C30" s="419"/>
      <c r="D30" s="419"/>
      <c r="E30" s="419"/>
      <c r="F30" s="419"/>
      <c r="G30" s="419"/>
      <c r="H30" s="419"/>
      <c r="I30" s="419"/>
      <c r="J30" s="419"/>
      <c r="K30" s="420"/>
      <c r="L30" s="115" t="s">
        <v>133</v>
      </c>
      <c r="M30" s="116"/>
      <c r="N30" s="135" t="s">
        <v>255</v>
      </c>
      <c r="O30" s="136" t="s">
        <v>133</v>
      </c>
      <c r="P30" s="117"/>
      <c r="Q30" s="135" t="s">
        <v>255</v>
      </c>
      <c r="R30" s="136" t="s">
        <v>133</v>
      </c>
      <c r="S30" s="117"/>
      <c r="T30" s="135" t="s">
        <v>255</v>
      </c>
    </row>
    <row r="31" spans="1:23" ht="30" customHeight="1">
      <c r="A31" s="121">
        <v>2</v>
      </c>
      <c r="B31" s="122">
        <v>9</v>
      </c>
      <c r="C31" s="123"/>
      <c r="D31" s="123"/>
      <c r="E31" s="123"/>
      <c r="F31" s="123"/>
      <c r="G31" s="123"/>
      <c r="H31" s="123"/>
      <c r="I31" s="123"/>
      <c r="J31" s="124"/>
      <c r="K31" s="125"/>
      <c r="L31" s="127"/>
      <c r="M31" s="126"/>
      <c r="N31" s="131" t="s">
        <v>88</v>
      </c>
      <c r="O31" s="132"/>
      <c r="P31" s="128"/>
      <c r="Q31" s="131" t="s">
        <v>88</v>
      </c>
      <c r="R31" s="132"/>
      <c r="S31" s="128"/>
      <c r="T31" s="131" t="s">
        <v>88</v>
      </c>
    </row>
    <row r="32" spans="1:23" ht="15" customHeight="1">
      <c r="A32" s="415" t="s">
        <v>231</v>
      </c>
      <c r="B32" s="416"/>
      <c r="C32" s="416"/>
      <c r="D32" s="416"/>
      <c r="E32" s="416"/>
      <c r="F32" s="416"/>
      <c r="G32" s="416"/>
      <c r="H32" s="416"/>
      <c r="I32" s="416"/>
      <c r="J32" s="416"/>
      <c r="K32" s="417"/>
      <c r="L32" s="118" t="s">
        <v>134</v>
      </c>
      <c r="M32" s="119"/>
      <c r="N32" s="133" t="s">
        <v>132</v>
      </c>
      <c r="O32" s="134" t="s">
        <v>130</v>
      </c>
      <c r="P32" s="120"/>
      <c r="Q32" s="133" t="s">
        <v>132</v>
      </c>
      <c r="R32" s="134" t="s">
        <v>131</v>
      </c>
      <c r="S32" s="120"/>
      <c r="T32" s="133" t="s">
        <v>132</v>
      </c>
    </row>
    <row r="33" spans="1:20" ht="15" customHeight="1">
      <c r="A33" s="418"/>
      <c r="B33" s="419"/>
      <c r="C33" s="419"/>
      <c r="D33" s="419"/>
      <c r="E33" s="419"/>
      <c r="F33" s="419"/>
      <c r="G33" s="419"/>
      <c r="H33" s="419"/>
      <c r="I33" s="419"/>
      <c r="J33" s="419"/>
      <c r="K33" s="420"/>
      <c r="L33" s="115" t="s">
        <v>133</v>
      </c>
      <c r="M33" s="116"/>
      <c r="N33" s="135" t="s">
        <v>255</v>
      </c>
      <c r="O33" s="136" t="s">
        <v>133</v>
      </c>
      <c r="P33" s="117"/>
      <c r="Q33" s="135" t="s">
        <v>255</v>
      </c>
      <c r="R33" s="136" t="s">
        <v>133</v>
      </c>
      <c r="S33" s="117"/>
      <c r="T33" s="135" t="s">
        <v>255</v>
      </c>
    </row>
    <row r="34" spans="1:20" ht="30" customHeight="1">
      <c r="A34" s="121">
        <v>2</v>
      </c>
      <c r="B34" s="122">
        <v>9</v>
      </c>
      <c r="C34" s="123"/>
      <c r="D34" s="123"/>
      <c r="E34" s="123"/>
      <c r="F34" s="123"/>
      <c r="G34" s="123"/>
      <c r="H34" s="123"/>
      <c r="I34" s="123"/>
      <c r="J34" s="124"/>
      <c r="K34" s="125"/>
      <c r="L34" s="127"/>
      <c r="M34" s="126"/>
      <c r="N34" s="131" t="s">
        <v>88</v>
      </c>
      <c r="O34" s="132"/>
      <c r="P34" s="128"/>
      <c r="Q34" s="131" t="s">
        <v>88</v>
      </c>
      <c r="R34" s="132"/>
      <c r="S34" s="128"/>
      <c r="T34" s="131" t="s">
        <v>88</v>
      </c>
    </row>
    <row r="35" spans="1:20" ht="15" customHeight="1">
      <c r="A35" s="415" t="s">
        <v>231</v>
      </c>
      <c r="B35" s="416"/>
      <c r="C35" s="416"/>
      <c r="D35" s="416"/>
      <c r="E35" s="416"/>
      <c r="F35" s="416"/>
      <c r="G35" s="416"/>
      <c r="H35" s="416"/>
      <c r="I35" s="416"/>
      <c r="J35" s="416"/>
      <c r="K35" s="417"/>
      <c r="L35" s="118" t="s">
        <v>134</v>
      </c>
      <c r="M35" s="119"/>
      <c r="N35" s="133" t="s">
        <v>132</v>
      </c>
      <c r="O35" s="134" t="s">
        <v>130</v>
      </c>
      <c r="P35" s="120"/>
      <c r="Q35" s="133" t="s">
        <v>132</v>
      </c>
      <c r="R35" s="134" t="s">
        <v>131</v>
      </c>
      <c r="S35" s="120"/>
      <c r="T35" s="133" t="s">
        <v>132</v>
      </c>
    </row>
    <row r="36" spans="1:20" ht="15" customHeight="1">
      <c r="A36" s="418"/>
      <c r="B36" s="419"/>
      <c r="C36" s="419"/>
      <c r="D36" s="419"/>
      <c r="E36" s="419"/>
      <c r="F36" s="419"/>
      <c r="G36" s="419"/>
      <c r="H36" s="419"/>
      <c r="I36" s="419"/>
      <c r="J36" s="419"/>
      <c r="K36" s="420"/>
      <c r="L36" s="115" t="s">
        <v>133</v>
      </c>
      <c r="M36" s="116"/>
      <c r="N36" s="135" t="s">
        <v>255</v>
      </c>
      <c r="O36" s="136" t="s">
        <v>133</v>
      </c>
      <c r="P36" s="117"/>
      <c r="Q36" s="135" t="s">
        <v>255</v>
      </c>
      <c r="R36" s="136" t="s">
        <v>133</v>
      </c>
      <c r="S36" s="117"/>
      <c r="T36" s="135" t="s">
        <v>255</v>
      </c>
    </row>
    <row r="37" spans="1:20" ht="30" customHeight="1">
      <c r="A37" s="121">
        <v>2</v>
      </c>
      <c r="B37" s="122">
        <v>9</v>
      </c>
      <c r="C37" s="123"/>
      <c r="D37" s="123"/>
      <c r="E37" s="123"/>
      <c r="F37" s="123"/>
      <c r="G37" s="123"/>
      <c r="H37" s="123"/>
      <c r="I37" s="123"/>
      <c r="J37" s="124"/>
      <c r="K37" s="125"/>
      <c r="L37" s="127"/>
      <c r="M37" s="126"/>
      <c r="N37" s="131" t="s">
        <v>88</v>
      </c>
      <c r="O37" s="132"/>
      <c r="P37" s="128"/>
      <c r="Q37" s="131" t="s">
        <v>88</v>
      </c>
      <c r="R37" s="132"/>
      <c r="S37" s="128"/>
      <c r="T37" s="131" t="s">
        <v>88</v>
      </c>
    </row>
    <row r="38" spans="1:20" ht="15" customHeight="1">
      <c r="A38" s="415" t="s">
        <v>231</v>
      </c>
      <c r="B38" s="416"/>
      <c r="C38" s="416"/>
      <c r="D38" s="416"/>
      <c r="E38" s="416"/>
      <c r="F38" s="416"/>
      <c r="G38" s="416"/>
      <c r="H38" s="416"/>
      <c r="I38" s="416"/>
      <c r="J38" s="416"/>
      <c r="K38" s="417"/>
      <c r="L38" s="118" t="s">
        <v>134</v>
      </c>
      <c r="M38" s="119"/>
      <c r="N38" s="133" t="s">
        <v>132</v>
      </c>
      <c r="O38" s="134" t="s">
        <v>130</v>
      </c>
      <c r="P38" s="120"/>
      <c r="Q38" s="133" t="s">
        <v>132</v>
      </c>
      <c r="R38" s="134" t="s">
        <v>131</v>
      </c>
      <c r="S38" s="120"/>
      <c r="T38" s="133" t="s">
        <v>132</v>
      </c>
    </row>
    <row r="39" spans="1:20" ht="15" customHeight="1">
      <c r="A39" s="418"/>
      <c r="B39" s="419"/>
      <c r="C39" s="419"/>
      <c r="D39" s="419"/>
      <c r="E39" s="419"/>
      <c r="F39" s="419"/>
      <c r="G39" s="419"/>
      <c r="H39" s="419"/>
      <c r="I39" s="419"/>
      <c r="J39" s="419"/>
      <c r="K39" s="420"/>
      <c r="L39" s="115" t="s">
        <v>133</v>
      </c>
      <c r="M39" s="116"/>
      <c r="N39" s="135" t="s">
        <v>255</v>
      </c>
      <c r="O39" s="136" t="s">
        <v>133</v>
      </c>
      <c r="P39" s="117"/>
      <c r="Q39" s="135" t="s">
        <v>255</v>
      </c>
      <c r="R39" s="136" t="s">
        <v>133</v>
      </c>
      <c r="S39" s="117"/>
      <c r="T39" s="135" t="s">
        <v>255</v>
      </c>
    </row>
    <row r="40" spans="1:20" ht="30" customHeight="1">
      <c r="A40" s="121">
        <v>2</v>
      </c>
      <c r="B40" s="122">
        <v>9</v>
      </c>
      <c r="C40" s="123"/>
      <c r="D40" s="123"/>
      <c r="E40" s="123"/>
      <c r="F40" s="123"/>
      <c r="G40" s="123"/>
      <c r="H40" s="123"/>
      <c r="I40" s="123"/>
      <c r="J40" s="124"/>
      <c r="K40" s="125"/>
      <c r="L40" s="127"/>
      <c r="M40" s="126"/>
      <c r="N40" s="131" t="s">
        <v>88</v>
      </c>
      <c r="O40" s="132"/>
      <c r="P40" s="128"/>
      <c r="Q40" s="131" t="s">
        <v>88</v>
      </c>
      <c r="R40" s="132"/>
      <c r="S40" s="128"/>
      <c r="T40" s="131" t="s">
        <v>88</v>
      </c>
    </row>
    <row r="41" spans="1:20" ht="15" customHeight="1">
      <c r="A41" s="415" t="s">
        <v>231</v>
      </c>
      <c r="B41" s="416"/>
      <c r="C41" s="416"/>
      <c r="D41" s="416"/>
      <c r="E41" s="416"/>
      <c r="F41" s="416"/>
      <c r="G41" s="416"/>
      <c r="H41" s="416"/>
      <c r="I41" s="416"/>
      <c r="J41" s="416"/>
      <c r="K41" s="417"/>
      <c r="L41" s="118" t="s">
        <v>134</v>
      </c>
      <c r="M41" s="119"/>
      <c r="N41" s="133" t="s">
        <v>132</v>
      </c>
      <c r="O41" s="134" t="s">
        <v>130</v>
      </c>
      <c r="P41" s="120"/>
      <c r="Q41" s="133" t="s">
        <v>132</v>
      </c>
      <c r="R41" s="134" t="s">
        <v>131</v>
      </c>
      <c r="S41" s="120"/>
      <c r="T41" s="133" t="s">
        <v>132</v>
      </c>
    </row>
    <row r="42" spans="1:20" ht="15" customHeight="1">
      <c r="A42" s="418"/>
      <c r="B42" s="419"/>
      <c r="C42" s="419"/>
      <c r="D42" s="419"/>
      <c r="E42" s="419"/>
      <c r="F42" s="419"/>
      <c r="G42" s="419"/>
      <c r="H42" s="419"/>
      <c r="I42" s="419"/>
      <c r="J42" s="419"/>
      <c r="K42" s="420"/>
      <c r="L42" s="115" t="s">
        <v>133</v>
      </c>
      <c r="M42" s="116"/>
      <c r="N42" s="135" t="s">
        <v>255</v>
      </c>
      <c r="O42" s="136" t="s">
        <v>133</v>
      </c>
      <c r="P42" s="117"/>
      <c r="Q42" s="135" t="s">
        <v>255</v>
      </c>
      <c r="R42" s="136" t="s">
        <v>133</v>
      </c>
      <c r="S42" s="117"/>
      <c r="T42" s="135" t="s">
        <v>255</v>
      </c>
    </row>
    <row r="43" spans="1:20" ht="30" customHeight="1">
      <c r="A43" s="121">
        <v>2</v>
      </c>
      <c r="B43" s="122">
        <v>9</v>
      </c>
      <c r="C43" s="123"/>
      <c r="D43" s="123"/>
      <c r="E43" s="123"/>
      <c r="F43" s="123"/>
      <c r="G43" s="123"/>
      <c r="H43" s="123"/>
      <c r="I43" s="123"/>
      <c r="J43" s="124"/>
      <c r="K43" s="125"/>
      <c r="L43" s="127"/>
      <c r="M43" s="126"/>
      <c r="N43" s="131" t="s">
        <v>88</v>
      </c>
      <c r="O43" s="132"/>
      <c r="P43" s="128"/>
      <c r="Q43" s="131" t="s">
        <v>88</v>
      </c>
      <c r="R43" s="132"/>
      <c r="S43" s="128"/>
      <c r="T43" s="131" t="s">
        <v>88</v>
      </c>
    </row>
    <row r="44" spans="1:20" ht="15" customHeight="1">
      <c r="A44" s="415" t="s">
        <v>231</v>
      </c>
      <c r="B44" s="416"/>
      <c r="C44" s="416"/>
      <c r="D44" s="416"/>
      <c r="E44" s="416"/>
      <c r="F44" s="416"/>
      <c r="G44" s="416"/>
      <c r="H44" s="416"/>
      <c r="I44" s="416"/>
      <c r="J44" s="416"/>
      <c r="K44" s="417"/>
      <c r="L44" s="118" t="s">
        <v>134</v>
      </c>
      <c r="M44" s="119"/>
      <c r="N44" s="133" t="s">
        <v>132</v>
      </c>
      <c r="O44" s="134" t="s">
        <v>130</v>
      </c>
      <c r="P44" s="120"/>
      <c r="Q44" s="133" t="s">
        <v>132</v>
      </c>
      <c r="R44" s="134" t="s">
        <v>131</v>
      </c>
      <c r="S44" s="120"/>
      <c r="T44" s="133" t="s">
        <v>132</v>
      </c>
    </row>
    <row r="45" spans="1:20" ht="15" customHeight="1">
      <c r="A45" s="418"/>
      <c r="B45" s="419"/>
      <c r="C45" s="419"/>
      <c r="D45" s="419"/>
      <c r="E45" s="419"/>
      <c r="F45" s="419"/>
      <c r="G45" s="419"/>
      <c r="H45" s="419"/>
      <c r="I45" s="419"/>
      <c r="J45" s="419"/>
      <c r="K45" s="420"/>
      <c r="L45" s="115" t="s">
        <v>133</v>
      </c>
      <c r="M45" s="116"/>
      <c r="N45" s="135" t="s">
        <v>255</v>
      </c>
      <c r="O45" s="136" t="s">
        <v>133</v>
      </c>
      <c r="P45" s="117"/>
      <c r="Q45" s="135" t="s">
        <v>255</v>
      </c>
      <c r="R45" s="136" t="s">
        <v>133</v>
      </c>
      <c r="S45" s="117"/>
      <c r="T45" s="135" t="s">
        <v>255</v>
      </c>
    </row>
    <row r="46" spans="1:20" ht="30" customHeight="1">
      <c r="A46" s="121">
        <v>2</v>
      </c>
      <c r="B46" s="122">
        <v>9</v>
      </c>
      <c r="C46" s="123"/>
      <c r="D46" s="123"/>
      <c r="E46" s="123"/>
      <c r="F46" s="123"/>
      <c r="G46" s="123"/>
      <c r="H46" s="123"/>
      <c r="I46" s="123"/>
      <c r="J46" s="124"/>
      <c r="K46" s="125"/>
      <c r="L46" s="127"/>
      <c r="M46" s="126"/>
      <c r="N46" s="131" t="s">
        <v>88</v>
      </c>
      <c r="O46" s="132"/>
      <c r="P46" s="128"/>
      <c r="Q46" s="131" t="s">
        <v>88</v>
      </c>
      <c r="R46" s="132"/>
      <c r="S46" s="128"/>
      <c r="T46" s="131" t="s">
        <v>88</v>
      </c>
    </row>
    <row r="47" spans="1:20" ht="15" customHeight="1">
      <c r="A47" s="415" t="s">
        <v>231</v>
      </c>
      <c r="B47" s="416"/>
      <c r="C47" s="416"/>
      <c r="D47" s="416"/>
      <c r="E47" s="416"/>
      <c r="F47" s="416"/>
      <c r="G47" s="416"/>
      <c r="H47" s="416"/>
      <c r="I47" s="416"/>
      <c r="J47" s="416"/>
      <c r="K47" s="417"/>
      <c r="L47" s="118" t="s">
        <v>134</v>
      </c>
      <c r="M47" s="119"/>
      <c r="N47" s="133" t="s">
        <v>132</v>
      </c>
      <c r="O47" s="134" t="s">
        <v>130</v>
      </c>
      <c r="P47" s="120"/>
      <c r="Q47" s="133" t="s">
        <v>132</v>
      </c>
      <c r="R47" s="134" t="s">
        <v>131</v>
      </c>
      <c r="S47" s="120"/>
      <c r="T47" s="133" t="s">
        <v>132</v>
      </c>
    </row>
    <row r="48" spans="1:20" ht="15" customHeight="1">
      <c r="A48" s="418"/>
      <c r="B48" s="419"/>
      <c r="C48" s="419"/>
      <c r="D48" s="419"/>
      <c r="E48" s="419"/>
      <c r="F48" s="419"/>
      <c r="G48" s="419"/>
      <c r="H48" s="419"/>
      <c r="I48" s="419"/>
      <c r="J48" s="419"/>
      <c r="K48" s="420"/>
      <c r="L48" s="115" t="s">
        <v>133</v>
      </c>
      <c r="M48" s="116"/>
      <c r="N48" s="135" t="s">
        <v>255</v>
      </c>
      <c r="O48" s="136" t="s">
        <v>133</v>
      </c>
      <c r="P48" s="117"/>
      <c r="Q48" s="135" t="s">
        <v>255</v>
      </c>
      <c r="R48" s="136" t="s">
        <v>133</v>
      </c>
      <c r="S48" s="117"/>
      <c r="T48" s="135" t="s">
        <v>255</v>
      </c>
    </row>
    <row r="49" spans="1:20" ht="30" customHeight="1">
      <c r="A49" s="121">
        <v>2</v>
      </c>
      <c r="B49" s="122">
        <v>9</v>
      </c>
      <c r="C49" s="123"/>
      <c r="D49" s="123"/>
      <c r="E49" s="123"/>
      <c r="F49" s="123"/>
      <c r="G49" s="123"/>
      <c r="H49" s="123"/>
      <c r="I49" s="123"/>
      <c r="J49" s="124"/>
      <c r="K49" s="125"/>
      <c r="L49" s="127"/>
      <c r="M49" s="126"/>
      <c r="N49" s="131" t="s">
        <v>88</v>
      </c>
      <c r="O49" s="132"/>
      <c r="P49" s="128"/>
      <c r="Q49" s="131" t="s">
        <v>88</v>
      </c>
      <c r="R49" s="132"/>
      <c r="S49" s="128"/>
      <c r="T49" s="131" t="s">
        <v>88</v>
      </c>
    </row>
    <row r="50" spans="1:20" ht="15" customHeight="1">
      <c r="A50" s="415" t="s">
        <v>231</v>
      </c>
      <c r="B50" s="416"/>
      <c r="C50" s="416"/>
      <c r="D50" s="416"/>
      <c r="E50" s="416"/>
      <c r="F50" s="416"/>
      <c r="G50" s="416"/>
      <c r="H50" s="416"/>
      <c r="I50" s="416"/>
      <c r="J50" s="416"/>
      <c r="K50" s="417"/>
      <c r="L50" s="118" t="s">
        <v>134</v>
      </c>
      <c r="M50" s="119"/>
      <c r="N50" s="133" t="s">
        <v>132</v>
      </c>
      <c r="O50" s="134" t="s">
        <v>130</v>
      </c>
      <c r="P50" s="120"/>
      <c r="Q50" s="133" t="s">
        <v>132</v>
      </c>
      <c r="R50" s="134" t="s">
        <v>131</v>
      </c>
      <c r="S50" s="120"/>
      <c r="T50" s="133" t="s">
        <v>132</v>
      </c>
    </row>
    <row r="51" spans="1:20" ht="15" customHeight="1" thickBot="1">
      <c r="A51" s="418"/>
      <c r="B51" s="419"/>
      <c r="C51" s="419"/>
      <c r="D51" s="419"/>
      <c r="E51" s="419"/>
      <c r="F51" s="419"/>
      <c r="G51" s="419"/>
      <c r="H51" s="419"/>
      <c r="I51" s="419"/>
      <c r="J51" s="419"/>
      <c r="K51" s="420"/>
      <c r="L51" s="118" t="s">
        <v>133</v>
      </c>
      <c r="M51" s="116"/>
      <c r="N51" s="135" t="s">
        <v>255</v>
      </c>
      <c r="O51" s="136" t="s">
        <v>133</v>
      </c>
      <c r="P51" s="117"/>
      <c r="Q51" s="135" t="s">
        <v>255</v>
      </c>
      <c r="R51" s="136" t="s">
        <v>133</v>
      </c>
      <c r="S51" s="117"/>
      <c r="T51" s="135" t="s">
        <v>255</v>
      </c>
    </row>
    <row r="52" spans="1:20" ht="30" customHeight="1" thickBot="1">
      <c r="A52" s="404" t="s">
        <v>139</v>
      </c>
      <c r="B52" s="405"/>
      <c r="C52" s="405"/>
      <c r="D52" s="405"/>
      <c r="E52" s="405"/>
      <c r="F52" s="405"/>
      <c r="G52" s="405"/>
      <c r="H52" s="405"/>
      <c r="I52" s="405"/>
      <c r="J52" s="406"/>
      <c r="K52" s="193" t="s">
        <v>256</v>
      </c>
      <c r="L52" s="423" t="s">
        <v>138</v>
      </c>
      <c r="M52" s="424"/>
      <c r="N52" s="425"/>
      <c r="O52" s="138" t="s">
        <v>87</v>
      </c>
      <c r="P52" s="139" t="str">
        <f>IF(SUM(P10,P13,P16,P19,P22,P25,P28,P31,P34,P37,P40,P43,P46,P49)=0,"",SUM(P10,P13,P16,P19,P22,P25,P28,P31,P34,P37,P40,P43,P46,P49))</f>
        <v/>
      </c>
      <c r="Q52" s="140" t="s">
        <v>88</v>
      </c>
      <c r="R52" s="138" t="s">
        <v>89</v>
      </c>
      <c r="S52" s="139" t="str">
        <f>IF(SUM(S10,S13,S16,S19,S22,S25,S28,S31,S34,S37,S40,S43,S46,S49)=0,"",SUM(S10,S13,S16,S19,S22,S25,S28,S31,S34,S37,S40,S43,S46,S49))</f>
        <v/>
      </c>
      <c r="T52" s="141" t="s">
        <v>88</v>
      </c>
    </row>
    <row r="53" spans="1:20" ht="15" customHeight="1">
      <c r="A53" s="137" t="s">
        <v>140</v>
      </c>
      <c r="B53" s="34"/>
      <c r="C53" s="34"/>
      <c r="D53" s="34"/>
      <c r="E53" s="34"/>
      <c r="F53" s="34"/>
      <c r="G53" s="34"/>
      <c r="H53" s="34"/>
      <c r="I53" s="34"/>
      <c r="J53" s="34"/>
      <c r="K53" s="34"/>
      <c r="L53" s="34"/>
      <c r="M53" s="34"/>
      <c r="N53" s="34"/>
      <c r="O53" s="34"/>
      <c r="P53" s="34"/>
      <c r="Q53" s="34"/>
      <c r="R53" s="34"/>
      <c r="S53" s="34"/>
      <c r="T53" s="34"/>
    </row>
    <row r="54" spans="1:20">
      <c r="A54" s="394" t="s">
        <v>232</v>
      </c>
      <c r="B54" s="394"/>
      <c r="C54" s="394"/>
      <c r="D54" s="394"/>
      <c r="E54" s="394"/>
      <c r="F54" s="394"/>
      <c r="G54" s="394"/>
      <c r="H54" s="394"/>
      <c r="I54" s="394"/>
      <c r="J54" s="394"/>
      <c r="K54" s="394"/>
      <c r="L54" s="394"/>
      <c r="M54" s="394"/>
      <c r="N54" s="394"/>
      <c r="O54" s="394"/>
      <c r="P54" s="394"/>
      <c r="Q54" s="394"/>
      <c r="R54" s="394"/>
      <c r="S54" s="394"/>
      <c r="T54" s="394"/>
    </row>
    <row r="55" spans="1:20">
      <c r="A55" s="34"/>
      <c r="B55" s="34"/>
      <c r="C55" s="34"/>
      <c r="D55" s="34"/>
      <c r="E55" s="34"/>
      <c r="F55" s="34"/>
      <c r="G55" s="34"/>
      <c r="H55" s="34"/>
      <c r="I55" s="34"/>
      <c r="J55" s="34"/>
      <c r="K55" s="34"/>
      <c r="L55" s="34"/>
      <c r="M55" s="34"/>
      <c r="N55" s="34"/>
      <c r="O55" s="34"/>
      <c r="P55" s="34"/>
      <c r="Q55" s="34"/>
      <c r="R55" s="34"/>
      <c r="S55" s="34"/>
      <c r="T55" s="34"/>
    </row>
    <row r="56" spans="1:20">
      <c r="A56" s="34"/>
      <c r="B56" s="34"/>
      <c r="C56" s="34"/>
      <c r="D56" s="34"/>
      <c r="E56" s="34"/>
      <c r="F56" s="34"/>
      <c r="G56" s="34"/>
      <c r="H56" s="34"/>
      <c r="I56" s="34"/>
      <c r="J56" s="34"/>
      <c r="K56" s="34"/>
      <c r="L56" s="34"/>
      <c r="M56" s="34"/>
      <c r="N56" s="34"/>
      <c r="O56" s="34"/>
      <c r="P56" s="34"/>
      <c r="Q56" s="34"/>
      <c r="R56" s="34"/>
      <c r="S56" s="34"/>
      <c r="T56" s="34"/>
    </row>
    <row r="57" spans="1:20">
      <c r="A57" s="34"/>
      <c r="B57" s="34"/>
      <c r="C57" s="34"/>
      <c r="D57" s="34"/>
      <c r="E57" s="34"/>
      <c r="F57" s="34"/>
      <c r="G57" s="34"/>
      <c r="H57" s="34"/>
      <c r="I57" s="34"/>
      <c r="J57" s="34"/>
      <c r="K57" s="34"/>
      <c r="L57" s="34"/>
      <c r="M57" s="34"/>
      <c r="N57" s="34"/>
      <c r="O57" s="34"/>
      <c r="P57" s="34"/>
      <c r="Q57" s="34"/>
      <c r="R57" s="34"/>
      <c r="S57" s="34"/>
      <c r="T57" s="34"/>
    </row>
    <row r="58" spans="1:20">
      <c r="A58" s="34"/>
      <c r="B58" s="34"/>
      <c r="C58" s="34"/>
      <c r="D58" s="34"/>
      <c r="E58" s="34"/>
      <c r="F58" s="34"/>
      <c r="G58" s="34"/>
      <c r="H58" s="34"/>
      <c r="I58" s="34"/>
      <c r="J58" s="34"/>
      <c r="K58" s="34"/>
      <c r="L58" s="34"/>
      <c r="M58" s="34"/>
      <c r="N58" s="34"/>
      <c r="O58" s="34"/>
      <c r="P58" s="34"/>
      <c r="Q58" s="34"/>
      <c r="R58" s="34"/>
      <c r="S58" s="34"/>
      <c r="T58" s="34"/>
    </row>
  </sheetData>
  <sheetProtection selectLockedCells="1"/>
  <mergeCells count="26">
    <mergeCell ref="A26:K27"/>
    <mergeCell ref="A29:K30"/>
    <mergeCell ref="A32:K33"/>
    <mergeCell ref="A35:K36"/>
    <mergeCell ref="L52:N52"/>
    <mergeCell ref="A38:K39"/>
    <mergeCell ref="A41:K42"/>
    <mergeCell ref="A44:K45"/>
    <mergeCell ref="A47:K48"/>
    <mergeCell ref="A50:K51"/>
    <mergeCell ref="A54:T54"/>
    <mergeCell ref="A3:T3"/>
    <mergeCell ref="A5:J5"/>
    <mergeCell ref="K5:T5"/>
    <mergeCell ref="A6:J6"/>
    <mergeCell ref="A9:J9"/>
    <mergeCell ref="A52:J52"/>
    <mergeCell ref="R9:T9"/>
    <mergeCell ref="O9:Q9"/>
    <mergeCell ref="L9:N9"/>
    <mergeCell ref="A11:K12"/>
    <mergeCell ref="A7:J7"/>
    <mergeCell ref="A14:K15"/>
    <mergeCell ref="A17:K18"/>
    <mergeCell ref="A20:K21"/>
    <mergeCell ref="A23:K24"/>
  </mergeCells>
  <phoneticPr fontId="2"/>
  <conditionalFormatting sqref="C10:K10 M10:M12">
    <cfRule type="cellIs" dxfId="61" priority="58" operator="equal">
      <formula>""</formula>
    </cfRule>
  </conditionalFormatting>
  <conditionalFormatting sqref="P10:P12 S10:S12">
    <cfRule type="cellIs" dxfId="60" priority="56" operator="equal">
      <formula>""</formula>
    </cfRule>
  </conditionalFormatting>
  <conditionalFormatting sqref="K5:L5 P52 S52">
    <cfRule type="cellIs" dxfId="59" priority="55" operator="equal">
      <formula>""</formula>
    </cfRule>
  </conditionalFormatting>
  <conditionalFormatting sqref="P25:P26 S25:S26">
    <cfRule type="cellIs" dxfId="58" priority="43" operator="equal">
      <formula>""</formula>
    </cfRule>
  </conditionalFormatting>
  <conditionalFormatting sqref="C13:K13 M13:M14">
    <cfRule type="cellIs" dxfId="57" priority="52" operator="equal">
      <formula>""</formula>
    </cfRule>
  </conditionalFormatting>
  <conditionalFormatting sqref="P13:P14 S13:S14">
    <cfRule type="cellIs" dxfId="56" priority="51" operator="equal">
      <formula>""</formula>
    </cfRule>
  </conditionalFormatting>
  <conditionalFormatting sqref="C16:K16 M16:M17">
    <cfRule type="cellIs" dxfId="55" priority="50" operator="equal">
      <formula>""</formula>
    </cfRule>
  </conditionalFormatting>
  <conditionalFormatting sqref="P16:P17 S16:S17">
    <cfRule type="cellIs" dxfId="54" priority="49" operator="equal">
      <formula>""</formula>
    </cfRule>
  </conditionalFormatting>
  <conditionalFormatting sqref="C19:K19 M19:M20">
    <cfRule type="cellIs" dxfId="53" priority="48" operator="equal">
      <formula>""</formula>
    </cfRule>
  </conditionalFormatting>
  <conditionalFormatting sqref="P19:P20 S19:S20">
    <cfRule type="cellIs" dxfId="52" priority="47" operator="equal">
      <formula>""</formula>
    </cfRule>
  </conditionalFormatting>
  <conditionalFormatting sqref="C22:K22 M22:M23">
    <cfRule type="cellIs" dxfId="51" priority="46" operator="equal">
      <formula>""</formula>
    </cfRule>
  </conditionalFormatting>
  <conditionalFormatting sqref="P22:P23 S22:S23">
    <cfRule type="cellIs" dxfId="50" priority="45" operator="equal">
      <formula>""</formula>
    </cfRule>
  </conditionalFormatting>
  <conditionalFormatting sqref="C25:K25 M25:M26">
    <cfRule type="cellIs" dxfId="49" priority="44" operator="equal">
      <formula>""</formula>
    </cfRule>
  </conditionalFormatting>
  <conditionalFormatting sqref="P34:P35 S34:S35">
    <cfRule type="cellIs" dxfId="48" priority="37" operator="equal">
      <formula>""</formula>
    </cfRule>
  </conditionalFormatting>
  <conditionalFormatting sqref="C28:K28 M28:M29">
    <cfRule type="cellIs" dxfId="47" priority="42" operator="equal">
      <formula>""</formula>
    </cfRule>
  </conditionalFormatting>
  <conditionalFormatting sqref="P28:P29 S28:S29">
    <cfRule type="cellIs" dxfId="46" priority="41" operator="equal">
      <formula>""</formula>
    </cfRule>
  </conditionalFormatting>
  <conditionalFormatting sqref="C31:K31 M31:M32">
    <cfRule type="cellIs" dxfId="45" priority="40" operator="equal">
      <formula>""</formula>
    </cfRule>
  </conditionalFormatting>
  <conditionalFormatting sqref="P31:P32 S31:S32">
    <cfRule type="cellIs" dxfId="44" priority="39" operator="equal">
      <formula>""</formula>
    </cfRule>
  </conditionalFormatting>
  <conditionalFormatting sqref="C34:K34 M34:M35">
    <cfRule type="cellIs" dxfId="43" priority="38" operator="equal">
      <formula>""</formula>
    </cfRule>
  </conditionalFormatting>
  <conditionalFormatting sqref="P43:P44 S43:S44">
    <cfRule type="cellIs" dxfId="42" priority="31" operator="equal">
      <formula>""</formula>
    </cfRule>
  </conditionalFormatting>
  <conditionalFormatting sqref="C37:K37 M37:M38">
    <cfRule type="cellIs" dxfId="41" priority="36" operator="equal">
      <formula>""</formula>
    </cfRule>
  </conditionalFormatting>
  <conditionalFormatting sqref="P37:P38 S37:S38">
    <cfRule type="cellIs" dxfId="40" priority="35" operator="equal">
      <formula>""</formula>
    </cfRule>
  </conditionalFormatting>
  <conditionalFormatting sqref="C40:K40 M40:M41">
    <cfRule type="cellIs" dxfId="39" priority="34" operator="equal">
      <formula>""</formula>
    </cfRule>
  </conditionalFormatting>
  <conditionalFormatting sqref="P40:P41 S40:S41">
    <cfRule type="cellIs" dxfId="38" priority="33" operator="equal">
      <formula>""</formula>
    </cfRule>
  </conditionalFormatting>
  <conditionalFormatting sqref="C43:K43 M43:M44">
    <cfRule type="cellIs" dxfId="37" priority="32" operator="equal">
      <formula>""</formula>
    </cfRule>
  </conditionalFormatting>
  <conditionalFormatting sqref="C46:K46 M46:M47">
    <cfRule type="cellIs" dxfId="36" priority="30" operator="equal">
      <formula>""</formula>
    </cfRule>
  </conditionalFormatting>
  <conditionalFormatting sqref="P46:P47 S46:S47">
    <cfRule type="cellIs" dxfId="35" priority="29" operator="equal">
      <formula>""</formula>
    </cfRule>
  </conditionalFormatting>
  <conditionalFormatting sqref="C49:K49 M49:M50">
    <cfRule type="cellIs" dxfId="34" priority="28" operator="equal">
      <formula>""</formula>
    </cfRule>
  </conditionalFormatting>
  <conditionalFormatting sqref="P49:P50 S49:S50">
    <cfRule type="cellIs" dxfId="33" priority="27" operator="equal">
      <formula>""</formula>
    </cfRule>
  </conditionalFormatting>
  <conditionalFormatting sqref="M15">
    <cfRule type="cellIs" dxfId="32" priority="26" operator="equal">
      <formula>""</formula>
    </cfRule>
  </conditionalFormatting>
  <conditionalFormatting sqref="P15 S15">
    <cfRule type="cellIs" dxfId="31" priority="25" operator="equal">
      <formula>""</formula>
    </cfRule>
  </conditionalFormatting>
  <conditionalFormatting sqref="M18">
    <cfRule type="cellIs" dxfId="30" priority="24" operator="equal">
      <formula>""</formula>
    </cfRule>
  </conditionalFormatting>
  <conditionalFormatting sqref="P18 S18">
    <cfRule type="cellIs" dxfId="29" priority="23" operator="equal">
      <formula>""</formula>
    </cfRule>
  </conditionalFormatting>
  <conditionalFormatting sqref="M21">
    <cfRule type="cellIs" dxfId="28" priority="22" operator="equal">
      <formula>""</formula>
    </cfRule>
  </conditionalFormatting>
  <conditionalFormatting sqref="P21 S21">
    <cfRule type="cellIs" dxfId="27" priority="21" operator="equal">
      <formula>""</formula>
    </cfRule>
  </conditionalFormatting>
  <conditionalFormatting sqref="M24">
    <cfRule type="cellIs" dxfId="26" priority="20" operator="equal">
      <formula>""</formula>
    </cfRule>
  </conditionalFormatting>
  <conditionalFormatting sqref="P24 S24">
    <cfRule type="cellIs" dxfId="25" priority="19" operator="equal">
      <formula>""</formula>
    </cfRule>
  </conditionalFormatting>
  <conditionalFormatting sqref="M27">
    <cfRule type="cellIs" dxfId="24" priority="18" operator="equal">
      <formula>""</formula>
    </cfRule>
  </conditionalFormatting>
  <conditionalFormatting sqref="P27 S27">
    <cfRule type="cellIs" dxfId="23" priority="17" operator="equal">
      <formula>""</formula>
    </cfRule>
  </conditionalFormatting>
  <conditionalFormatting sqref="M30">
    <cfRule type="cellIs" dxfId="22" priority="16" operator="equal">
      <formula>""</formula>
    </cfRule>
  </conditionalFormatting>
  <conditionalFormatting sqref="P30 S30">
    <cfRule type="cellIs" dxfId="21" priority="15" operator="equal">
      <formula>""</formula>
    </cfRule>
  </conditionalFormatting>
  <conditionalFormatting sqref="M33">
    <cfRule type="cellIs" dxfId="20" priority="14" operator="equal">
      <formula>""</formula>
    </cfRule>
  </conditionalFormatting>
  <conditionalFormatting sqref="P33 S33">
    <cfRule type="cellIs" dxfId="19" priority="13" operator="equal">
      <formula>""</formula>
    </cfRule>
  </conditionalFormatting>
  <conditionalFormatting sqref="M36">
    <cfRule type="cellIs" dxfId="18" priority="12" operator="equal">
      <formula>""</formula>
    </cfRule>
  </conditionalFormatting>
  <conditionalFormatting sqref="P36 S36">
    <cfRule type="cellIs" dxfId="17" priority="11" operator="equal">
      <formula>""</formula>
    </cfRule>
  </conditionalFormatting>
  <conditionalFormatting sqref="M39">
    <cfRule type="cellIs" dxfId="16" priority="10" operator="equal">
      <formula>""</formula>
    </cfRule>
  </conditionalFormatting>
  <conditionalFormatting sqref="P39 S39">
    <cfRule type="cellIs" dxfId="15" priority="9" operator="equal">
      <formula>""</formula>
    </cfRule>
  </conditionalFormatting>
  <conditionalFormatting sqref="M42">
    <cfRule type="cellIs" dxfId="14" priority="8" operator="equal">
      <formula>""</formula>
    </cfRule>
  </conditionalFormatting>
  <conditionalFormatting sqref="P42 S42">
    <cfRule type="cellIs" dxfId="13" priority="7" operator="equal">
      <formula>""</formula>
    </cfRule>
  </conditionalFormatting>
  <conditionalFormatting sqref="M45">
    <cfRule type="cellIs" dxfId="12" priority="6" operator="equal">
      <formula>""</formula>
    </cfRule>
  </conditionalFormatting>
  <conditionalFormatting sqref="P45 S45">
    <cfRule type="cellIs" dxfId="11" priority="5" operator="equal">
      <formula>""</formula>
    </cfRule>
  </conditionalFormatting>
  <conditionalFormatting sqref="M48">
    <cfRule type="cellIs" dxfId="10" priority="4" operator="equal">
      <formula>""</formula>
    </cfRule>
  </conditionalFormatting>
  <conditionalFormatting sqref="P48 S48">
    <cfRule type="cellIs" dxfId="9" priority="3" operator="equal">
      <formula>""</formula>
    </cfRule>
  </conditionalFormatting>
  <conditionalFormatting sqref="M51">
    <cfRule type="cellIs" dxfId="8" priority="2" operator="equal">
      <formula>""</formula>
    </cfRule>
  </conditionalFormatting>
  <conditionalFormatting sqref="P51 S51">
    <cfRule type="cellIs" dxfId="7" priority="1" operator="equal">
      <formula>""</formula>
    </cfRule>
  </conditionalFormatting>
  <dataValidations count="3">
    <dataValidation imeMode="on" allowBlank="1" showInputMessage="1" showErrorMessage="1" sqref="K10:L10 K13:L13 K16:L16 K19:L19 K22:L22 K25:L25 K28:L28 K31:L31 K34:L34 K37:L37 K40:L40 K43:L43 K46:L46 K49:L49 O52:T52 K52:L52 Q10:R51 T10:T51 N10:O51"/>
    <dataValidation imeMode="off" allowBlank="1" showInputMessage="1" showErrorMessage="1" sqref="B10:J10 A10:A11 A52 B13:J13 A13:A14 B16:J16 A16:A17 B19:J19 A19:A20 B22:J22 A22:A23 B25:J25 A25:A26 B28:J28 A28:A29 B31:J31 B34:J34 A31:A32 B37:J37 A34:A35 B40:J40 A37:A38 A40:A41 B43:J43 A43:A44 B46:J46 A49:A50 B49:J49 A46:A47 P10:P51 S10:S51"/>
    <dataValidation type="list" imeMode="on" allowBlank="1" showInputMessage="1" showErrorMessage="1" sqref="M10 M13 M16 M19 M22 M25 M28 M31 M34 M37 M40 M43 M46 M49">
      <formula1>$W$10:$W$22</formula1>
    </dataValidation>
  </dataValidations>
  <pageMargins left="0.98425196850393704" right="0.15748031496062992" top="0.55118110236220474" bottom="0.55118110236220474" header="0.51181102362204722" footer="0.51181102362204722"/>
  <pageSetup paperSize="9" scale="70" orientation="portrait" cellComments="asDisplayed" r:id="rId1"/>
  <headerFooter alignWithMargins="0">
    <oddFooter>&amp;L&amp;Z&amp;F&amp;A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6"/>
  <sheetViews>
    <sheetView showGridLines="0" view="pageBreakPreview" topLeftCell="A16" zoomScale="85" zoomScaleNormal="85" zoomScaleSheetLayoutView="85" workbookViewId="0">
      <selection activeCell="AO22" sqref="AO22"/>
    </sheetView>
  </sheetViews>
  <sheetFormatPr defaultRowHeight="15"/>
  <cols>
    <col min="1" max="36" width="2.875" style="57" customWidth="1"/>
    <col min="37" max="37" width="9" style="33"/>
    <col min="38" max="39" width="9" style="33" customWidth="1"/>
    <col min="40" max="16384" width="9" style="33"/>
  </cols>
  <sheetData>
    <row r="1" spans="1:36">
      <c r="A1" s="194" t="s">
        <v>233</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296"/>
      <c r="AG1" s="296"/>
      <c r="AH1" s="296"/>
      <c r="AI1" s="296"/>
      <c r="AJ1" s="296"/>
    </row>
    <row r="2" spans="1:36" ht="18.75">
      <c r="A2" s="440" t="s">
        <v>187</v>
      </c>
      <c r="B2" s="441"/>
      <c r="C2" s="441"/>
      <c r="D2" s="441"/>
      <c r="E2" s="441"/>
      <c r="F2" s="441"/>
      <c r="G2" s="441"/>
      <c r="H2" s="441"/>
      <c r="I2" s="441"/>
      <c r="J2" s="441"/>
      <c r="K2" s="441"/>
      <c r="L2" s="441"/>
      <c r="M2" s="441"/>
      <c r="N2" s="441"/>
      <c r="O2" s="441"/>
      <c r="P2" s="441"/>
      <c r="Q2" s="441"/>
      <c r="R2" s="441"/>
      <c r="S2" s="441"/>
      <c r="T2" s="442"/>
      <c r="U2" s="442"/>
      <c r="V2" s="442"/>
      <c r="W2" s="442"/>
      <c r="X2" s="442"/>
      <c r="Y2" s="442"/>
      <c r="Z2" s="442"/>
      <c r="AA2" s="442"/>
      <c r="AB2" s="442"/>
      <c r="AC2" s="442"/>
      <c r="AD2" s="442"/>
      <c r="AE2" s="442"/>
      <c r="AF2" s="442"/>
      <c r="AG2" s="442"/>
      <c r="AH2" s="442"/>
      <c r="AI2" s="442"/>
      <c r="AJ2" s="442"/>
    </row>
    <row r="3" spans="1:36" ht="8.2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row>
    <row r="4" spans="1:36" ht="18.75" customHeight="1">
      <c r="A4" s="443" t="s">
        <v>145</v>
      </c>
      <c r="B4" s="444"/>
      <c r="C4" s="444"/>
      <c r="D4" s="444"/>
      <c r="E4" s="444"/>
      <c r="F4" s="444"/>
      <c r="G4" s="444"/>
      <c r="H4" s="444"/>
      <c r="I4" s="445"/>
      <c r="J4" s="446" t="str">
        <f>IF(共通様式!G9="","",共通様式!G9)</f>
        <v/>
      </c>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2"/>
    </row>
    <row r="5" spans="1:36" ht="18.75" customHeight="1">
      <c r="A5" s="158"/>
      <c r="B5" s="156"/>
      <c r="C5" s="156"/>
      <c r="D5" s="156"/>
      <c r="E5" s="156"/>
      <c r="F5" s="156"/>
      <c r="G5" s="156"/>
      <c r="H5" s="156"/>
      <c r="I5" s="156"/>
      <c r="J5" s="89"/>
      <c r="K5" s="89"/>
      <c r="L5" s="89"/>
      <c r="M5" s="89"/>
      <c r="N5" s="89"/>
      <c r="O5" s="89"/>
      <c r="P5" s="89"/>
      <c r="Q5" s="89"/>
      <c r="R5" s="89"/>
      <c r="S5" s="89"/>
      <c r="T5" s="89"/>
      <c r="U5" s="89"/>
      <c r="V5" s="89"/>
      <c r="W5" s="89"/>
      <c r="X5" s="89"/>
      <c r="Y5" s="89"/>
      <c r="Z5" s="89"/>
      <c r="AA5" s="89"/>
      <c r="AB5" s="89"/>
      <c r="AC5" s="89"/>
      <c r="AD5" s="89"/>
      <c r="AE5" s="89"/>
      <c r="AF5" s="89"/>
      <c r="AG5" s="89"/>
      <c r="AH5" s="89"/>
      <c r="AI5" s="89"/>
      <c r="AJ5" s="33"/>
    </row>
    <row r="6" spans="1:36" ht="18.75" customHeight="1">
      <c r="A6" s="447" t="s">
        <v>257</v>
      </c>
      <c r="B6" s="448"/>
      <c r="C6" s="448"/>
      <c r="D6" s="448"/>
      <c r="E6" s="448"/>
      <c r="F6" s="448"/>
      <c r="G6" s="156"/>
      <c r="H6" s="156"/>
      <c r="I6" s="156"/>
      <c r="J6" s="89"/>
      <c r="K6" s="89"/>
      <c r="L6" s="89"/>
      <c r="M6" s="89"/>
      <c r="N6" s="89"/>
      <c r="O6" s="89"/>
      <c r="P6" s="89"/>
      <c r="Q6" s="89"/>
      <c r="R6" s="89"/>
      <c r="S6" s="89"/>
      <c r="T6" s="89"/>
      <c r="U6" s="89"/>
      <c r="V6" s="89"/>
      <c r="W6" s="89"/>
      <c r="X6" s="89"/>
      <c r="Y6" s="89"/>
      <c r="Z6" s="89"/>
      <c r="AA6" s="89"/>
      <c r="AB6" s="89"/>
      <c r="AC6" s="89"/>
      <c r="AD6" s="89"/>
      <c r="AE6" s="89"/>
      <c r="AF6" s="89"/>
      <c r="AG6" s="89"/>
      <c r="AH6" s="89"/>
      <c r="AI6" s="89"/>
      <c r="AJ6" s="33"/>
    </row>
    <row r="7" spans="1:36" ht="9.75" customHeight="1">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row>
    <row r="8" spans="1:36" ht="41.25" customHeight="1">
      <c r="A8" s="426" t="s">
        <v>188</v>
      </c>
      <c r="B8" s="427"/>
      <c r="C8" s="427"/>
      <c r="D8" s="427"/>
      <c r="E8" s="427"/>
      <c r="F8" s="428" t="s">
        <v>234</v>
      </c>
      <c r="G8" s="429"/>
      <c r="H8" s="429"/>
      <c r="I8" s="429"/>
      <c r="J8" s="429"/>
      <c r="K8" s="430"/>
      <c r="L8" s="431" t="s">
        <v>235</v>
      </c>
      <c r="M8" s="432"/>
      <c r="N8" s="432"/>
      <c r="O8" s="432"/>
      <c r="P8" s="432"/>
      <c r="Q8" s="432"/>
      <c r="R8" s="432"/>
      <c r="S8" s="426" t="s">
        <v>236</v>
      </c>
      <c r="T8" s="427"/>
      <c r="U8" s="427"/>
      <c r="V8" s="427"/>
      <c r="W8" s="427"/>
      <c r="X8" s="427"/>
      <c r="Y8" s="426" t="s">
        <v>237</v>
      </c>
      <c r="Z8" s="427"/>
      <c r="AA8" s="427"/>
      <c r="AB8" s="427"/>
      <c r="AC8" s="427"/>
      <c r="AD8" s="427"/>
      <c r="AE8" s="426" t="s">
        <v>238</v>
      </c>
      <c r="AF8" s="427"/>
      <c r="AG8" s="427"/>
      <c r="AH8" s="427"/>
      <c r="AI8" s="427"/>
      <c r="AJ8" s="427"/>
    </row>
    <row r="9" spans="1:36">
      <c r="A9" s="433"/>
      <c r="B9" s="434"/>
      <c r="C9" s="434"/>
      <c r="D9" s="434"/>
      <c r="E9" s="435"/>
      <c r="F9" s="436"/>
      <c r="G9" s="437"/>
      <c r="H9" s="437"/>
      <c r="I9" s="437"/>
      <c r="J9" s="437"/>
      <c r="K9" s="145" t="s">
        <v>88</v>
      </c>
      <c r="L9" s="438"/>
      <c r="M9" s="331"/>
      <c r="N9" s="331"/>
      <c r="O9" s="331"/>
      <c r="P9" s="331"/>
      <c r="Q9" s="331"/>
      <c r="R9" s="145" t="s">
        <v>88</v>
      </c>
      <c r="S9" s="439"/>
      <c r="T9" s="331"/>
      <c r="U9" s="331"/>
      <c r="V9" s="142" t="s">
        <v>143</v>
      </c>
      <c r="W9" s="143"/>
      <c r="X9" s="144" t="s">
        <v>142</v>
      </c>
      <c r="Y9" s="439"/>
      <c r="Z9" s="331"/>
      <c r="AA9" s="331"/>
      <c r="AB9" s="142" t="s">
        <v>143</v>
      </c>
      <c r="AC9" s="143"/>
      <c r="AD9" s="144" t="s">
        <v>142</v>
      </c>
      <c r="AE9" s="439"/>
      <c r="AF9" s="331"/>
      <c r="AG9" s="331"/>
      <c r="AH9" s="142" t="s">
        <v>143</v>
      </c>
      <c r="AI9" s="143"/>
      <c r="AJ9" s="144" t="s">
        <v>142</v>
      </c>
    </row>
    <row r="10" spans="1:36">
      <c r="A10" s="433"/>
      <c r="B10" s="434"/>
      <c r="C10" s="434"/>
      <c r="D10" s="434"/>
      <c r="E10" s="435"/>
      <c r="F10" s="436"/>
      <c r="G10" s="437"/>
      <c r="H10" s="437"/>
      <c r="I10" s="437"/>
      <c r="J10" s="437"/>
      <c r="K10" s="145" t="s">
        <v>88</v>
      </c>
      <c r="L10" s="438"/>
      <c r="M10" s="331"/>
      <c r="N10" s="331"/>
      <c r="O10" s="331"/>
      <c r="P10" s="331"/>
      <c r="Q10" s="331"/>
      <c r="R10" s="145" t="s">
        <v>88</v>
      </c>
      <c r="S10" s="439"/>
      <c r="T10" s="331"/>
      <c r="U10" s="331"/>
      <c r="V10" s="142" t="s">
        <v>143</v>
      </c>
      <c r="W10" s="143"/>
      <c r="X10" s="144" t="s">
        <v>142</v>
      </c>
      <c r="Y10" s="439"/>
      <c r="Z10" s="331"/>
      <c r="AA10" s="331"/>
      <c r="AB10" s="142" t="s">
        <v>143</v>
      </c>
      <c r="AC10" s="143"/>
      <c r="AD10" s="144" t="s">
        <v>142</v>
      </c>
      <c r="AE10" s="439"/>
      <c r="AF10" s="331"/>
      <c r="AG10" s="331"/>
      <c r="AH10" s="142" t="s">
        <v>143</v>
      </c>
      <c r="AI10" s="143"/>
      <c r="AJ10" s="144" t="s">
        <v>142</v>
      </c>
    </row>
    <row r="11" spans="1:36">
      <c r="A11" s="433"/>
      <c r="B11" s="434"/>
      <c r="C11" s="434"/>
      <c r="D11" s="434"/>
      <c r="E11" s="435"/>
      <c r="F11" s="436"/>
      <c r="G11" s="437"/>
      <c r="H11" s="437"/>
      <c r="I11" s="437"/>
      <c r="J11" s="437"/>
      <c r="K11" s="145" t="s">
        <v>88</v>
      </c>
      <c r="L11" s="438"/>
      <c r="M11" s="331"/>
      <c r="N11" s="331"/>
      <c r="O11" s="331"/>
      <c r="P11" s="331"/>
      <c r="Q11" s="331"/>
      <c r="R11" s="145" t="s">
        <v>88</v>
      </c>
      <c r="S11" s="439"/>
      <c r="T11" s="331"/>
      <c r="U11" s="331"/>
      <c r="V11" s="142" t="s">
        <v>143</v>
      </c>
      <c r="W11" s="143"/>
      <c r="X11" s="144" t="s">
        <v>142</v>
      </c>
      <c r="Y11" s="439"/>
      <c r="Z11" s="331"/>
      <c r="AA11" s="331"/>
      <c r="AB11" s="142" t="s">
        <v>143</v>
      </c>
      <c r="AC11" s="143"/>
      <c r="AD11" s="144" t="s">
        <v>142</v>
      </c>
      <c r="AE11" s="439"/>
      <c r="AF11" s="331"/>
      <c r="AG11" s="331"/>
      <c r="AH11" s="142" t="s">
        <v>143</v>
      </c>
      <c r="AI11" s="143"/>
      <c r="AJ11" s="144" t="s">
        <v>142</v>
      </c>
    </row>
    <row r="12" spans="1:36">
      <c r="A12" s="433"/>
      <c r="B12" s="434"/>
      <c r="C12" s="434"/>
      <c r="D12" s="434"/>
      <c r="E12" s="435"/>
      <c r="F12" s="436"/>
      <c r="G12" s="437"/>
      <c r="H12" s="437"/>
      <c r="I12" s="437"/>
      <c r="J12" s="437"/>
      <c r="K12" s="145" t="s">
        <v>88</v>
      </c>
      <c r="L12" s="438"/>
      <c r="M12" s="331"/>
      <c r="N12" s="331"/>
      <c r="O12" s="331"/>
      <c r="P12" s="331"/>
      <c r="Q12" s="331"/>
      <c r="R12" s="145" t="s">
        <v>88</v>
      </c>
      <c r="S12" s="439"/>
      <c r="T12" s="331"/>
      <c r="U12" s="331"/>
      <c r="V12" s="142" t="s">
        <v>143</v>
      </c>
      <c r="W12" s="143"/>
      <c r="X12" s="144" t="s">
        <v>142</v>
      </c>
      <c r="Y12" s="439"/>
      <c r="Z12" s="331"/>
      <c r="AA12" s="331"/>
      <c r="AB12" s="142" t="s">
        <v>143</v>
      </c>
      <c r="AC12" s="143"/>
      <c r="AD12" s="144" t="s">
        <v>142</v>
      </c>
      <c r="AE12" s="439"/>
      <c r="AF12" s="331"/>
      <c r="AG12" s="331"/>
      <c r="AH12" s="142" t="s">
        <v>143</v>
      </c>
      <c r="AI12" s="143"/>
      <c r="AJ12" s="144" t="s">
        <v>142</v>
      </c>
    </row>
    <row r="13" spans="1:36">
      <c r="A13" s="433"/>
      <c r="B13" s="434"/>
      <c r="C13" s="434"/>
      <c r="D13" s="434"/>
      <c r="E13" s="435"/>
      <c r="F13" s="436"/>
      <c r="G13" s="437"/>
      <c r="H13" s="437"/>
      <c r="I13" s="437"/>
      <c r="J13" s="437"/>
      <c r="K13" s="145" t="s">
        <v>88</v>
      </c>
      <c r="L13" s="438"/>
      <c r="M13" s="331"/>
      <c r="N13" s="331"/>
      <c r="O13" s="331"/>
      <c r="P13" s="331"/>
      <c r="Q13" s="331"/>
      <c r="R13" s="145" t="s">
        <v>88</v>
      </c>
      <c r="S13" s="439"/>
      <c r="T13" s="331"/>
      <c r="U13" s="331"/>
      <c r="V13" s="142" t="s">
        <v>143</v>
      </c>
      <c r="W13" s="143"/>
      <c r="X13" s="144" t="s">
        <v>142</v>
      </c>
      <c r="Y13" s="439"/>
      <c r="Z13" s="331"/>
      <c r="AA13" s="331"/>
      <c r="AB13" s="142" t="s">
        <v>143</v>
      </c>
      <c r="AC13" s="143"/>
      <c r="AD13" s="144" t="s">
        <v>142</v>
      </c>
      <c r="AE13" s="439"/>
      <c r="AF13" s="331"/>
      <c r="AG13" s="331"/>
      <c r="AH13" s="142" t="s">
        <v>143</v>
      </c>
      <c r="AI13" s="143"/>
      <c r="AJ13" s="144" t="s">
        <v>142</v>
      </c>
    </row>
    <row r="14" spans="1:36">
      <c r="A14" s="433"/>
      <c r="B14" s="434"/>
      <c r="C14" s="434"/>
      <c r="D14" s="434"/>
      <c r="E14" s="435"/>
      <c r="F14" s="436"/>
      <c r="G14" s="437"/>
      <c r="H14" s="437"/>
      <c r="I14" s="437"/>
      <c r="J14" s="437"/>
      <c r="K14" s="145" t="s">
        <v>88</v>
      </c>
      <c r="L14" s="438"/>
      <c r="M14" s="331"/>
      <c r="N14" s="331"/>
      <c r="O14" s="331"/>
      <c r="P14" s="331"/>
      <c r="Q14" s="331"/>
      <c r="R14" s="145" t="s">
        <v>88</v>
      </c>
      <c r="S14" s="439"/>
      <c r="T14" s="331"/>
      <c r="U14" s="331"/>
      <c r="V14" s="142" t="s">
        <v>143</v>
      </c>
      <c r="W14" s="143"/>
      <c r="X14" s="144" t="s">
        <v>142</v>
      </c>
      <c r="Y14" s="439"/>
      <c r="Z14" s="331"/>
      <c r="AA14" s="331"/>
      <c r="AB14" s="142" t="s">
        <v>143</v>
      </c>
      <c r="AC14" s="143"/>
      <c r="AD14" s="144" t="s">
        <v>142</v>
      </c>
      <c r="AE14" s="439"/>
      <c r="AF14" s="331"/>
      <c r="AG14" s="331"/>
      <c r="AH14" s="142" t="s">
        <v>143</v>
      </c>
      <c r="AI14" s="143"/>
      <c r="AJ14" s="144" t="s">
        <v>142</v>
      </c>
    </row>
    <row r="15" spans="1:36">
      <c r="A15" s="433"/>
      <c r="B15" s="434"/>
      <c r="C15" s="434"/>
      <c r="D15" s="434"/>
      <c r="E15" s="435"/>
      <c r="F15" s="436"/>
      <c r="G15" s="437"/>
      <c r="H15" s="437"/>
      <c r="I15" s="437"/>
      <c r="J15" s="437"/>
      <c r="K15" s="145" t="s">
        <v>88</v>
      </c>
      <c r="L15" s="438"/>
      <c r="M15" s="331"/>
      <c r="N15" s="331"/>
      <c r="O15" s="331"/>
      <c r="P15" s="331"/>
      <c r="Q15" s="331"/>
      <c r="R15" s="145" t="s">
        <v>88</v>
      </c>
      <c r="S15" s="439"/>
      <c r="T15" s="331"/>
      <c r="U15" s="331"/>
      <c r="V15" s="142" t="s">
        <v>143</v>
      </c>
      <c r="W15" s="143"/>
      <c r="X15" s="144" t="s">
        <v>142</v>
      </c>
      <c r="Y15" s="439"/>
      <c r="Z15" s="331"/>
      <c r="AA15" s="331"/>
      <c r="AB15" s="142" t="s">
        <v>143</v>
      </c>
      <c r="AC15" s="143"/>
      <c r="AD15" s="144" t="s">
        <v>142</v>
      </c>
      <c r="AE15" s="439"/>
      <c r="AF15" s="331"/>
      <c r="AG15" s="331"/>
      <c r="AH15" s="142" t="s">
        <v>143</v>
      </c>
      <c r="AI15" s="143"/>
      <c r="AJ15" s="144" t="s">
        <v>142</v>
      </c>
    </row>
    <row r="16" spans="1:36">
      <c r="A16" s="433"/>
      <c r="B16" s="434"/>
      <c r="C16" s="434"/>
      <c r="D16" s="434"/>
      <c r="E16" s="435"/>
      <c r="F16" s="436"/>
      <c r="G16" s="437"/>
      <c r="H16" s="437"/>
      <c r="I16" s="437"/>
      <c r="J16" s="437"/>
      <c r="K16" s="145" t="s">
        <v>88</v>
      </c>
      <c r="L16" s="438"/>
      <c r="M16" s="331"/>
      <c r="N16" s="331"/>
      <c r="O16" s="331"/>
      <c r="P16" s="331"/>
      <c r="Q16" s="331"/>
      <c r="R16" s="145" t="s">
        <v>88</v>
      </c>
      <c r="S16" s="439"/>
      <c r="T16" s="331"/>
      <c r="U16" s="331"/>
      <c r="V16" s="142" t="s">
        <v>143</v>
      </c>
      <c r="W16" s="143"/>
      <c r="X16" s="144" t="s">
        <v>142</v>
      </c>
      <c r="Y16" s="439"/>
      <c r="Z16" s="331"/>
      <c r="AA16" s="331"/>
      <c r="AB16" s="142" t="s">
        <v>143</v>
      </c>
      <c r="AC16" s="143"/>
      <c r="AD16" s="144" t="s">
        <v>142</v>
      </c>
      <c r="AE16" s="439"/>
      <c r="AF16" s="331"/>
      <c r="AG16" s="331"/>
      <c r="AH16" s="142" t="s">
        <v>143</v>
      </c>
      <c r="AI16" s="143"/>
      <c r="AJ16" s="144" t="s">
        <v>142</v>
      </c>
    </row>
    <row r="17" spans="1:36">
      <c r="A17" s="433"/>
      <c r="B17" s="434"/>
      <c r="C17" s="434"/>
      <c r="D17" s="434"/>
      <c r="E17" s="435"/>
      <c r="F17" s="436"/>
      <c r="G17" s="437"/>
      <c r="H17" s="437"/>
      <c r="I17" s="437"/>
      <c r="J17" s="437"/>
      <c r="K17" s="145" t="s">
        <v>88</v>
      </c>
      <c r="L17" s="438"/>
      <c r="M17" s="331"/>
      <c r="N17" s="331"/>
      <c r="O17" s="331"/>
      <c r="P17" s="331"/>
      <c r="Q17" s="331"/>
      <c r="R17" s="145" t="s">
        <v>88</v>
      </c>
      <c r="S17" s="439"/>
      <c r="T17" s="331"/>
      <c r="U17" s="331"/>
      <c r="V17" s="142" t="s">
        <v>143</v>
      </c>
      <c r="W17" s="143"/>
      <c r="X17" s="144" t="s">
        <v>142</v>
      </c>
      <c r="Y17" s="439"/>
      <c r="Z17" s="331"/>
      <c r="AA17" s="331"/>
      <c r="AB17" s="142" t="s">
        <v>143</v>
      </c>
      <c r="AC17" s="143"/>
      <c r="AD17" s="144" t="s">
        <v>142</v>
      </c>
      <c r="AE17" s="439"/>
      <c r="AF17" s="331"/>
      <c r="AG17" s="331"/>
      <c r="AH17" s="142" t="s">
        <v>143</v>
      </c>
      <c r="AI17" s="143"/>
      <c r="AJ17" s="144" t="s">
        <v>142</v>
      </c>
    </row>
    <row r="18" spans="1:36">
      <c r="A18" s="433"/>
      <c r="B18" s="434"/>
      <c r="C18" s="434"/>
      <c r="D18" s="434"/>
      <c r="E18" s="435"/>
      <c r="F18" s="436"/>
      <c r="G18" s="437"/>
      <c r="H18" s="437"/>
      <c r="I18" s="437"/>
      <c r="J18" s="437"/>
      <c r="K18" s="145" t="s">
        <v>88</v>
      </c>
      <c r="L18" s="438"/>
      <c r="M18" s="331"/>
      <c r="N18" s="331"/>
      <c r="O18" s="331"/>
      <c r="P18" s="331"/>
      <c r="Q18" s="331"/>
      <c r="R18" s="145" t="s">
        <v>88</v>
      </c>
      <c r="S18" s="439"/>
      <c r="T18" s="331"/>
      <c r="U18" s="331"/>
      <c r="V18" s="142" t="s">
        <v>143</v>
      </c>
      <c r="W18" s="143"/>
      <c r="X18" s="144" t="s">
        <v>142</v>
      </c>
      <c r="Y18" s="439"/>
      <c r="Z18" s="331"/>
      <c r="AA18" s="331"/>
      <c r="AB18" s="142" t="s">
        <v>143</v>
      </c>
      <c r="AC18" s="143"/>
      <c r="AD18" s="144" t="s">
        <v>142</v>
      </c>
      <c r="AE18" s="439"/>
      <c r="AF18" s="331"/>
      <c r="AG18" s="331"/>
      <c r="AH18" s="142" t="s">
        <v>143</v>
      </c>
      <c r="AI18" s="143"/>
      <c r="AJ18" s="144" t="s">
        <v>142</v>
      </c>
    </row>
    <row r="19" spans="1:36">
      <c r="A19" s="433"/>
      <c r="B19" s="434"/>
      <c r="C19" s="434"/>
      <c r="D19" s="434"/>
      <c r="E19" s="435"/>
      <c r="F19" s="436"/>
      <c r="G19" s="437"/>
      <c r="H19" s="437"/>
      <c r="I19" s="437"/>
      <c r="J19" s="437"/>
      <c r="K19" s="145" t="s">
        <v>88</v>
      </c>
      <c r="L19" s="438"/>
      <c r="M19" s="331"/>
      <c r="N19" s="331"/>
      <c r="O19" s="331"/>
      <c r="P19" s="331"/>
      <c r="Q19" s="331"/>
      <c r="R19" s="145" t="s">
        <v>88</v>
      </c>
      <c r="S19" s="439"/>
      <c r="T19" s="331"/>
      <c r="U19" s="331"/>
      <c r="V19" s="142" t="s">
        <v>143</v>
      </c>
      <c r="W19" s="143"/>
      <c r="X19" s="144" t="s">
        <v>142</v>
      </c>
      <c r="Y19" s="439"/>
      <c r="Z19" s="331"/>
      <c r="AA19" s="331"/>
      <c r="AB19" s="142" t="s">
        <v>143</v>
      </c>
      <c r="AC19" s="143"/>
      <c r="AD19" s="144" t="s">
        <v>142</v>
      </c>
      <c r="AE19" s="439"/>
      <c r="AF19" s="331"/>
      <c r="AG19" s="331"/>
      <c r="AH19" s="142" t="s">
        <v>143</v>
      </c>
      <c r="AI19" s="143"/>
      <c r="AJ19" s="144" t="s">
        <v>142</v>
      </c>
    </row>
    <row r="20" spans="1:36">
      <c r="A20" s="433"/>
      <c r="B20" s="434"/>
      <c r="C20" s="434"/>
      <c r="D20" s="434"/>
      <c r="E20" s="435"/>
      <c r="F20" s="436"/>
      <c r="G20" s="437"/>
      <c r="H20" s="437"/>
      <c r="I20" s="437"/>
      <c r="J20" s="437"/>
      <c r="K20" s="145" t="s">
        <v>88</v>
      </c>
      <c r="L20" s="438"/>
      <c r="M20" s="331"/>
      <c r="N20" s="331"/>
      <c r="O20" s="331"/>
      <c r="P20" s="331"/>
      <c r="Q20" s="331"/>
      <c r="R20" s="145" t="s">
        <v>88</v>
      </c>
      <c r="S20" s="439"/>
      <c r="T20" s="331"/>
      <c r="U20" s="331"/>
      <c r="V20" s="142" t="s">
        <v>143</v>
      </c>
      <c r="W20" s="143"/>
      <c r="X20" s="144" t="s">
        <v>142</v>
      </c>
      <c r="Y20" s="439"/>
      <c r="Z20" s="331"/>
      <c r="AA20" s="331"/>
      <c r="AB20" s="142" t="s">
        <v>143</v>
      </c>
      <c r="AC20" s="143"/>
      <c r="AD20" s="144" t="s">
        <v>142</v>
      </c>
      <c r="AE20" s="439"/>
      <c r="AF20" s="331"/>
      <c r="AG20" s="331"/>
      <c r="AH20" s="142" t="s">
        <v>143</v>
      </c>
      <c r="AI20" s="143"/>
      <c r="AJ20" s="144" t="s">
        <v>142</v>
      </c>
    </row>
    <row r="21" spans="1:36">
      <c r="A21" s="433"/>
      <c r="B21" s="434"/>
      <c r="C21" s="434"/>
      <c r="D21" s="434"/>
      <c r="E21" s="435"/>
      <c r="F21" s="436"/>
      <c r="G21" s="437"/>
      <c r="H21" s="437"/>
      <c r="I21" s="437"/>
      <c r="J21" s="437"/>
      <c r="K21" s="145" t="s">
        <v>88</v>
      </c>
      <c r="L21" s="438"/>
      <c r="M21" s="331"/>
      <c r="N21" s="331"/>
      <c r="O21" s="331"/>
      <c r="P21" s="331"/>
      <c r="Q21" s="331"/>
      <c r="R21" s="145" t="s">
        <v>88</v>
      </c>
      <c r="S21" s="439"/>
      <c r="T21" s="331"/>
      <c r="U21" s="331"/>
      <c r="V21" s="142" t="s">
        <v>143</v>
      </c>
      <c r="W21" s="143"/>
      <c r="X21" s="144" t="s">
        <v>142</v>
      </c>
      <c r="Y21" s="439"/>
      <c r="Z21" s="331"/>
      <c r="AA21" s="331"/>
      <c r="AB21" s="142" t="s">
        <v>143</v>
      </c>
      <c r="AC21" s="143"/>
      <c r="AD21" s="144" t="s">
        <v>142</v>
      </c>
      <c r="AE21" s="439"/>
      <c r="AF21" s="331"/>
      <c r="AG21" s="331"/>
      <c r="AH21" s="142" t="s">
        <v>143</v>
      </c>
      <c r="AI21" s="143"/>
      <c r="AJ21" s="144" t="s">
        <v>142</v>
      </c>
    </row>
    <row r="22" spans="1:36">
      <c r="A22" s="433"/>
      <c r="B22" s="434"/>
      <c r="C22" s="434"/>
      <c r="D22" s="434"/>
      <c r="E22" s="435"/>
      <c r="F22" s="436"/>
      <c r="G22" s="437"/>
      <c r="H22" s="437"/>
      <c r="I22" s="437"/>
      <c r="J22" s="437"/>
      <c r="K22" s="145" t="s">
        <v>88</v>
      </c>
      <c r="L22" s="438"/>
      <c r="M22" s="331"/>
      <c r="N22" s="331"/>
      <c r="O22" s="331"/>
      <c r="P22" s="331"/>
      <c r="Q22" s="331"/>
      <c r="R22" s="145" t="s">
        <v>88</v>
      </c>
      <c r="S22" s="439"/>
      <c r="T22" s="331"/>
      <c r="U22" s="331"/>
      <c r="V22" s="142" t="s">
        <v>143</v>
      </c>
      <c r="W22" s="143"/>
      <c r="X22" s="144" t="s">
        <v>142</v>
      </c>
      <c r="Y22" s="439"/>
      <c r="Z22" s="331"/>
      <c r="AA22" s="331"/>
      <c r="AB22" s="142" t="s">
        <v>143</v>
      </c>
      <c r="AC22" s="143"/>
      <c r="AD22" s="144" t="s">
        <v>142</v>
      </c>
      <c r="AE22" s="439"/>
      <c r="AF22" s="331"/>
      <c r="AG22" s="331"/>
      <c r="AH22" s="142" t="s">
        <v>143</v>
      </c>
      <c r="AI22" s="143"/>
      <c r="AJ22" s="144" t="s">
        <v>142</v>
      </c>
    </row>
    <row r="23" spans="1:36">
      <c r="A23" s="433"/>
      <c r="B23" s="434"/>
      <c r="C23" s="434"/>
      <c r="D23" s="434"/>
      <c r="E23" s="435"/>
      <c r="F23" s="436"/>
      <c r="G23" s="437"/>
      <c r="H23" s="437"/>
      <c r="I23" s="437"/>
      <c r="J23" s="437"/>
      <c r="K23" s="145" t="s">
        <v>88</v>
      </c>
      <c r="L23" s="438"/>
      <c r="M23" s="331"/>
      <c r="N23" s="331"/>
      <c r="O23" s="331"/>
      <c r="P23" s="331"/>
      <c r="Q23" s="331"/>
      <c r="R23" s="145" t="s">
        <v>88</v>
      </c>
      <c r="S23" s="439"/>
      <c r="T23" s="331"/>
      <c r="U23" s="331"/>
      <c r="V23" s="142" t="s">
        <v>143</v>
      </c>
      <c r="W23" s="143"/>
      <c r="X23" s="144" t="s">
        <v>142</v>
      </c>
      <c r="Y23" s="439"/>
      <c r="Z23" s="331"/>
      <c r="AA23" s="331"/>
      <c r="AB23" s="142" t="s">
        <v>143</v>
      </c>
      <c r="AC23" s="143"/>
      <c r="AD23" s="144" t="s">
        <v>142</v>
      </c>
      <c r="AE23" s="439"/>
      <c r="AF23" s="331"/>
      <c r="AG23" s="331"/>
      <c r="AH23" s="142" t="s">
        <v>143</v>
      </c>
      <c r="AI23" s="143"/>
      <c r="AJ23" s="144" t="s">
        <v>142</v>
      </c>
    </row>
    <row r="24" spans="1:36">
      <c r="A24" s="433"/>
      <c r="B24" s="434"/>
      <c r="C24" s="434"/>
      <c r="D24" s="434"/>
      <c r="E24" s="435"/>
      <c r="F24" s="436"/>
      <c r="G24" s="437"/>
      <c r="H24" s="437"/>
      <c r="I24" s="437"/>
      <c r="J24" s="437"/>
      <c r="K24" s="145" t="s">
        <v>88</v>
      </c>
      <c r="L24" s="438"/>
      <c r="M24" s="331"/>
      <c r="N24" s="331"/>
      <c r="O24" s="331"/>
      <c r="P24" s="331"/>
      <c r="Q24" s="331"/>
      <c r="R24" s="145" t="s">
        <v>88</v>
      </c>
      <c r="S24" s="439"/>
      <c r="T24" s="331"/>
      <c r="U24" s="331"/>
      <c r="V24" s="142" t="s">
        <v>143</v>
      </c>
      <c r="W24" s="143"/>
      <c r="X24" s="144" t="s">
        <v>142</v>
      </c>
      <c r="Y24" s="439"/>
      <c r="Z24" s="331"/>
      <c r="AA24" s="331"/>
      <c r="AB24" s="142" t="s">
        <v>143</v>
      </c>
      <c r="AC24" s="143"/>
      <c r="AD24" s="144" t="s">
        <v>142</v>
      </c>
      <c r="AE24" s="439"/>
      <c r="AF24" s="331"/>
      <c r="AG24" s="331"/>
      <c r="AH24" s="142" t="s">
        <v>143</v>
      </c>
      <c r="AI24" s="143"/>
      <c r="AJ24" s="144" t="s">
        <v>142</v>
      </c>
    </row>
    <row r="25" spans="1:36">
      <c r="A25" s="433"/>
      <c r="B25" s="434"/>
      <c r="C25" s="434"/>
      <c r="D25" s="434"/>
      <c r="E25" s="435"/>
      <c r="F25" s="436"/>
      <c r="G25" s="437"/>
      <c r="H25" s="437"/>
      <c r="I25" s="437"/>
      <c r="J25" s="437"/>
      <c r="K25" s="145" t="s">
        <v>88</v>
      </c>
      <c r="L25" s="438"/>
      <c r="M25" s="331"/>
      <c r="N25" s="331"/>
      <c r="O25" s="331"/>
      <c r="P25" s="331"/>
      <c r="Q25" s="331"/>
      <c r="R25" s="145" t="s">
        <v>88</v>
      </c>
      <c r="S25" s="439"/>
      <c r="T25" s="331"/>
      <c r="U25" s="331"/>
      <c r="V25" s="142" t="s">
        <v>143</v>
      </c>
      <c r="W25" s="143"/>
      <c r="X25" s="144" t="s">
        <v>142</v>
      </c>
      <c r="Y25" s="439"/>
      <c r="Z25" s="331"/>
      <c r="AA25" s="331"/>
      <c r="AB25" s="142" t="s">
        <v>143</v>
      </c>
      <c r="AC25" s="143"/>
      <c r="AD25" s="144" t="s">
        <v>142</v>
      </c>
      <c r="AE25" s="439"/>
      <c r="AF25" s="331"/>
      <c r="AG25" s="331"/>
      <c r="AH25" s="142" t="s">
        <v>143</v>
      </c>
      <c r="AI25" s="143"/>
      <c r="AJ25" s="144" t="s">
        <v>142</v>
      </c>
    </row>
    <row r="26" spans="1:36">
      <c r="A26" s="433"/>
      <c r="B26" s="434"/>
      <c r="C26" s="434"/>
      <c r="D26" s="434"/>
      <c r="E26" s="435"/>
      <c r="F26" s="436"/>
      <c r="G26" s="437"/>
      <c r="H26" s="437"/>
      <c r="I26" s="437"/>
      <c r="J26" s="437"/>
      <c r="K26" s="145" t="s">
        <v>88</v>
      </c>
      <c r="L26" s="438"/>
      <c r="M26" s="331"/>
      <c r="N26" s="331"/>
      <c r="O26" s="331"/>
      <c r="P26" s="331"/>
      <c r="Q26" s="331"/>
      <c r="R26" s="145" t="s">
        <v>88</v>
      </c>
      <c r="S26" s="439"/>
      <c r="T26" s="331"/>
      <c r="U26" s="331"/>
      <c r="V26" s="142" t="s">
        <v>143</v>
      </c>
      <c r="W26" s="143"/>
      <c r="X26" s="144" t="s">
        <v>142</v>
      </c>
      <c r="Y26" s="439"/>
      <c r="Z26" s="331"/>
      <c r="AA26" s="331"/>
      <c r="AB26" s="142" t="s">
        <v>143</v>
      </c>
      <c r="AC26" s="143"/>
      <c r="AD26" s="144" t="s">
        <v>142</v>
      </c>
      <c r="AE26" s="439"/>
      <c r="AF26" s="331"/>
      <c r="AG26" s="331"/>
      <c r="AH26" s="142" t="s">
        <v>143</v>
      </c>
      <c r="AI26" s="143"/>
      <c r="AJ26" s="144" t="s">
        <v>142</v>
      </c>
    </row>
    <row r="27" spans="1:36">
      <c r="A27" s="433"/>
      <c r="B27" s="434"/>
      <c r="C27" s="434"/>
      <c r="D27" s="434"/>
      <c r="E27" s="435"/>
      <c r="F27" s="436"/>
      <c r="G27" s="437"/>
      <c r="H27" s="437"/>
      <c r="I27" s="437"/>
      <c r="J27" s="437"/>
      <c r="K27" s="145" t="s">
        <v>88</v>
      </c>
      <c r="L27" s="438"/>
      <c r="M27" s="331"/>
      <c r="N27" s="331"/>
      <c r="O27" s="331"/>
      <c r="P27" s="331"/>
      <c r="Q27" s="331"/>
      <c r="R27" s="145" t="s">
        <v>88</v>
      </c>
      <c r="S27" s="439"/>
      <c r="T27" s="331"/>
      <c r="U27" s="331"/>
      <c r="V27" s="142" t="s">
        <v>143</v>
      </c>
      <c r="W27" s="143"/>
      <c r="X27" s="144" t="s">
        <v>142</v>
      </c>
      <c r="Y27" s="439"/>
      <c r="Z27" s="331"/>
      <c r="AA27" s="331"/>
      <c r="AB27" s="142" t="s">
        <v>143</v>
      </c>
      <c r="AC27" s="143"/>
      <c r="AD27" s="144" t="s">
        <v>142</v>
      </c>
      <c r="AE27" s="439"/>
      <c r="AF27" s="331"/>
      <c r="AG27" s="331"/>
      <c r="AH27" s="142" t="s">
        <v>143</v>
      </c>
      <c r="AI27" s="143"/>
      <c r="AJ27" s="144" t="s">
        <v>142</v>
      </c>
    </row>
    <row r="28" spans="1:36">
      <c r="A28" s="433"/>
      <c r="B28" s="434"/>
      <c r="C28" s="434"/>
      <c r="D28" s="434"/>
      <c r="E28" s="435"/>
      <c r="F28" s="436"/>
      <c r="G28" s="437"/>
      <c r="H28" s="437"/>
      <c r="I28" s="437"/>
      <c r="J28" s="437"/>
      <c r="K28" s="145" t="s">
        <v>88</v>
      </c>
      <c r="L28" s="438"/>
      <c r="M28" s="331"/>
      <c r="N28" s="331"/>
      <c r="O28" s="331"/>
      <c r="P28" s="331"/>
      <c r="Q28" s="331"/>
      <c r="R28" s="145" t="s">
        <v>88</v>
      </c>
      <c r="S28" s="439"/>
      <c r="T28" s="331"/>
      <c r="U28" s="331"/>
      <c r="V28" s="142" t="s">
        <v>143</v>
      </c>
      <c r="W28" s="143"/>
      <c r="X28" s="144" t="s">
        <v>142</v>
      </c>
      <c r="Y28" s="439"/>
      <c r="Z28" s="331"/>
      <c r="AA28" s="331"/>
      <c r="AB28" s="142" t="s">
        <v>143</v>
      </c>
      <c r="AC28" s="143"/>
      <c r="AD28" s="144" t="s">
        <v>142</v>
      </c>
      <c r="AE28" s="439"/>
      <c r="AF28" s="331"/>
      <c r="AG28" s="331"/>
      <c r="AH28" s="142" t="s">
        <v>143</v>
      </c>
      <c r="AI28" s="143"/>
      <c r="AJ28" s="144" t="s">
        <v>142</v>
      </c>
    </row>
    <row r="29" spans="1:36">
      <c r="A29" s="433"/>
      <c r="B29" s="434"/>
      <c r="C29" s="434"/>
      <c r="D29" s="434"/>
      <c r="E29" s="435"/>
      <c r="F29" s="436"/>
      <c r="G29" s="437"/>
      <c r="H29" s="437"/>
      <c r="I29" s="437"/>
      <c r="J29" s="437"/>
      <c r="K29" s="145" t="s">
        <v>88</v>
      </c>
      <c r="L29" s="438"/>
      <c r="M29" s="331"/>
      <c r="N29" s="331"/>
      <c r="O29" s="331"/>
      <c r="P29" s="331"/>
      <c r="Q29" s="331"/>
      <c r="R29" s="145" t="s">
        <v>88</v>
      </c>
      <c r="S29" s="439"/>
      <c r="T29" s="331"/>
      <c r="U29" s="331"/>
      <c r="V29" s="142" t="s">
        <v>143</v>
      </c>
      <c r="W29" s="143"/>
      <c r="X29" s="144" t="s">
        <v>142</v>
      </c>
      <c r="Y29" s="439"/>
      <c r="Z29" s="331"/>
      <c r="AA29" s="331"/>
      <c r="AB29" s="142" t="s">
        <v>143</v>
      </c>
      <c r="AC29" s="143"/>
      <c r="AD29" s="144" t="s">
        <v>142</v>
      </c>
      <c r="AE29" s="439"/>
      <c r="AF29" s="331"/>
      <c r="AG29" s="331"/>
      <c r="AH29" s="142" t="s">
        <v>143</v>
      </c>
      <c r="AI29" s="143"/>
      <c r="AJ29" s="144" t="s">
        <v>142</v>
      </c>
    </row>
    <row r="30" spans="1:36">
      <c r="A30" s="433"/>
      <c r="B30" s="434"/>
      <c r="C30" s="434"/>
      <c r="D30" s="434"/>
      <c r="E30" s="435"/>
      <c r="F30" s="436"/>
      <c r="G30" s="437"/>
      <c r="H30" s="437"/>
      <c r="I30" s="437"/>
      <c r="J30" s="437"/>
      <c r="K30" s="145" t="s">
        <v>88</v>
      </c>
      <c r="L30" s="438"/>
      <c r="M30" s="331"/>
      <c r="N30" s="331"/>
      <c r="O30" s="331"/>
      <c r="P30" s="331"/>
      <c r="Q30" s="331"/>
      <c r="R30" s="145" t="s">
        <v>88</v>
      </c>
      <c r="S30" s="439"/>
      <c r="T30" s="331"/>
      <c r="U30" s="331"/>
      <c r="V30" s="142" t="s">
        <v>143</v>
      </c>
      <c r="W30" s="143"/>
      <c r="X30" s="144" t="s">
        <v>142</v>
      </c>
      <c r="Y30" s="439"/>
      <c r="Z30" s="331"/>
      <c r="AA30" s="331"/>
      <c r="AB30" s="142" t="s">
        <v>143</v>
      </c>
      <c r="AC30" s="143"/>
      <c r="AD30" s="144" t="s">
        <v>142</v>
      </c>
      <c r="AE30" s="439"/>
      <c r="AF30" s="331"/>
      <c r="AG30" s="331"/>
      <c r="AH30" s="142" t="s">
        <v>143</v>
      </c>
      <c r="AI30" s="143"/>
      <c r="AJ30" s="144" t="s">
        <v>142</v>
      </c>
    </row>
    <row r="31" spans="1:36">
      <c r="A31" s="433"/>
      <c r="B31" s="434"/>
      <c r="C31" s="434"/>
      <c r="D31" s="434"/>
      <c r="E31" s="435"/>
      <c r="F31" s="436"/>
      <c r="G31" s="437"/>
      <c r="H31" s="437"/>
      <c r="I31" s="437"/>
      <c r="J31" s="437"/>
      <c r="K31" s="145" t="s">
        <v>88</v>
      </c>
      <c r="L31" s="438"/>
      <c r="M31" s="331"/>
      <c r="N31" s="331"/>
      <c r="O31" s="331"/>
      <c r="P31" s="331"/>
      <c r="Q31" s="331"/>
      <c r="R31" s="145" t="s">
        <v>88</v>
      </c>
      <c r="S31" s="439"/>
      <c r="T31" s="331"/>
      <c r="U31" s="331"/>
      <c r="V31" s="142" t="s">
        <v>143</v>
      </c>
      <c r="W31" s="143"/>
      <c r="X31" s="144" t="s">
        <v>142</v>
      </c>
      <c r="Y31" s="439"/>
      <c r="Z31" s="331"/>
      <c r="AA31" s="331"/>
      <c r="AB31" s="142" t="s">
        <v>143</v>
      </c>
      <c r="AC31" s="143"/>
      <c r="AD31" s="144" t="s">
        <v>142</v>
      </c>
      <c r="AE31" s="439"/>
      <c r="AF31" s="331"/>
      <c r="AG31" s="331"/>
      <c r="AH31" s="142" t="s">
        <v>143</v>
      </c>
      <c r="AI31" s="143"/>
      <c r="AJ31" s="144" t="s">
        <v>142</v>
      </c>
    </row>
    <row r="32" spans="1:36">
      <c r="A32" s="433"/>
      <c r="B32" s="434"/>
      <c r="C32" s="434"/>
      <c r="D32" s="434"/>
      <c r="E32" s="435"/>
      <c r="F32" s="436"/>
      <c r="G32" s="437"/>
      <c r="H32" s="437"/>
      <c r="I32" s="437"/>
      <c r="J32" s="437"/>
      <c r="K32" s="145" t="s">
        <v>88</v>
      </c>
      <c r="L32" s="438"/>
      <c r="M32" s="331"/>
      <c r="N32" s="331"/>
      <c r="O32" s="331"/>
      <c r="P32" s="331"/>
      <c r="Q32" s="331"/>
      <c r="R32" s="145" t="s">
        <v>88</v>
      </c>
      <c r="S32" s="439"/>
      <c r="T32" s="331"/>
      <c r="U32" s="331"/>
      <c r="V32" s="142" t="s">
        <v>143</v>
      </c>
      <c r="W32" s="143"/>
      <c r="X32" s="144" t="s">
        <v>142</v>
      </c>
      <c r="Y32" s="439"/>
      <c r="Z32" s="331"/>
      <c r="AA32" s="331"/>
      <c r="AB32" s="142" t="s">
        <v>143</v>
      </c>
      <c r="AC32" s="143"/>
      <c r="AD32" s="144" t="s">
        <v>142</v>
      </c>
      <c r="AE32" s="439"/>
      <c r="AF32" s="331"/>
      <c r="AG32" s="331"/>
      <c r="AH32" s="142" t="s">
        <v>143</v>
      </c>
      <c r="AI32" s="143"/>
      <c r="AJ32" s="144" t="s">
        <v>142</v>
      </c>
    </row>
    <row r="33" spans="1:36">
      <c r="A33" s="433"/>
      <c r="B33" s="434"/>
      <c r="C33" s="434"/>
      <c r="D33" s="434"/>
      <c r="E33" s="435"/>
      <c r="F33" s="436"/>
      <c r="G33" s="437"/>
      <c r="H33" s="437"/>
      <c r="I33" s="437"/>
      <c r="J33" s="437"/>
      <c r="K33" s="145" t="s">
        <v>88</v>
      </c>
      <c r="L33" s="438"/>
      <c r="M33" s="331"/>
      <c r="N33" s="331"/>
      <c r="O33" s="331"/>
      <c r="P33" s="331"/>
      <c r="Q33" s="331"/>
      <c r="R33" s="145" t="s">
        <v>88</v>
      </c>
      <c r="S33" s="439"/>
      <c r="T33" s="331"/>
      <c r="U33" s="331"/>
      <c r="V33" s="142" t="s">
        <v>143</v>
      </c>
      <c r="W33" s="143"/>
      <c r="X33" s="144" t="s">
        <v>142</v>
      </c>
      <c r="Y33" s="439"/>
      <c r="Z33" s="331"/>
      <c r="AA33" s="331"/>
      <c r="AB33" s="142" t="s">
        <v>143</v>
      </c>
      <c r="AC33" s="143"/>
      <c r="AD33" s="144" t="s">
        <v>142</v>
      </c>
      <c r="AE33" s="439"/>
      <c r="AF33" s="331"/>
      <c r="AG33" s="331"/>
      <c r="AH33" s="142" t="s">
        <v>143</v>
      </c>
      <c r="AI33" s="143"/>
      <c r="AJ33" s="144" t="s">
        <v>142</v>
      </c>
    </row>
    <row r="34" spans="1:36">
      <c r="A34" s="433"/>
      <c r="B34" s="434"/>
      <c r="C34" s="434"/>
      <c r="D34" s="434"/>
      <c r="E34" s="435"/>
      <c r="F34" s="436"/>
      <c r="G34" s="437"/>
      <c r="H34" s="437"/>
      <c r="I34" s="437"/>
      <c r="J34" s="437"/>
      <c r="K34" s="145" t="s">
        <v>88</v>
      </c>
      <c r="L34" s="438"/>
      <c r="M34" s="331"/>
      <c r="N34" s="331"/>
      <c r="O34" s="331"/>
      <c r="P34" s="331"/>
      <c r="Q34" s="331"/>
      <c r="R34" s="145" t="s">
        <v>88</v>
      </c>
      <c r="S34" s="439"/>
      <c r="T34" s="331"/>
      <c r="U34" s="331"/>
      <c r="V34" s="142" t="s">
        <v>143</v>
      </c>
      <c r="W34" s="143"/>
      <c r="X34" s="144" t="s">
        <v>142</v>
      </c>
      <c r="Y34" s="439"/>
      <c r="Z34" s="331"/>
      <c r="AA34" s="331"/>
      <c r="AB34" s="142" t="s">
        <v>143</v>
      </c>
      <c r="AC34" s="143"/>
      <c r="AD34" s="144" t="s">
        <v>142</v>
      </c>
      <c r="AE34" s="439"/>
      <c r="AF34" s="331"/>
      <c r="AG34" s="331"/>
      <c r="AH34" s="142" t="s">
        <v>143</v>
      </c>
      <c r="AI34" s="143"/>
      <c r="AJ34" s="144" t="s">
        <v>142</v>
      </c>
    </row>
    <row r="35" spans="1:36">
      <c r="A35" s="433"/>
      <c r="B35" s="434"/>
      <c r="C35" s="434"/>
      <c r="D35" s="434"/>
      <c r="E35" s="435"/>
      <c r="F35" s="436"/>
      <c r="G35" s="437"/>
      <c r="H35" s="437"/>
      <c r="I35" s="437"/>
      <c r="J35" s="437"/>
      <c r="K35" s="145" t="s">
        <v>88</v>
      </c>
      <c r="L35" s="438"/>
      <c r="M35" s="331"/>
      <c r="N35" s="331"/>
      <c r="O35" s="331"/>
      <c r="P35" s="331"/>
      <c r="Q35" s="331"/>
      <c r="R35" s="145" t="s">
        <v>88</v>
      </c>
      <c r="S35" s="439"/>
      <c r="T35" s="331"/>
      <c r="U35" s="331"/>
      <c r="V35" s="142" t="s">
        <v>143</v>
      </c>
      <c r="W35" s="143"/>
      <c r="X35" s="144" t="s">
        <v>142</v>
      </c>
      <c r="Y35" s="439"/>
      <c r="Z35" s="331"/>
      <c r="AA35" s="331"/>
      <c r="AB35" s="142" t="s">
        <v>143</v>
      </c>
      <c r="AC35" s="143"/>
      <c r="AD35" s="144" t="s">
        <v>142</v>
      </c>
      <c r="AE35" s="439"/>
      <c r="AF35" s="331"/>
      <c r="AG35" s="331"/>
      <c r="AH35" s="142" t="s">
        <v>143</v>
      </c>
      <c r="AI35" s="143"/>
      <c r="AJ35" s="144" t="s">
        <v>142</v>
      </c>
    </row>
    <row r="36" spans="1:36">
      <c r="A36" s="433"/>
      <c r="B36" s="434"/>
      <c r="C36" s="434"/>
      <c r="D36" s="434"/>
      <c r="E36" s="435"/>
      <c r="F36" s="436"/>
      <c r="G36" s="437"/>
      <c r="H36" s="437"/>
      <c r="I36" s="437"/>
      <c r="J36" s="437"/>
      <c r="K36" s="145" t="s">
        <v>88</v>
      </c>
      <c r="L36" s="438"/>
      <c r="M36" s="331"/>
      <c r="N36" s="331"/>
      <c r="O36" s="331"/>
      <c r="P36" s="331"/>
      <c r="Q36" s="331"/>
      <c r="R36" s="145" t="s">
        <v>88</v>
      </c>
      <c r="S36" s="439"/>
      <c r="T36" s="331"/>
      <c r="U36" s="331"/>
      <c r="V36" s="142" t="s">
        <v>143</v>
      </c>
      <c r="W36" s="143"/>
      <c r="X36" s="144" t="s">
        <v>142</v>
      </c>
      <c r="Y36" s="439"/>
      <c r="Z36" s="331"/>
      <c r="AA36" s="331"/>
      <c r="AB36" s="142" t="s">
        <v>143</v>
      </c>
      <c r="AC36" s="143"/>
      <c r="AD36" s="144" t="s">
        <v>142</v>
      </c>
      <c r="AE36" s="439"/>
      <c r="AF36" s="331"/>
      <c r="AG36" s="331"/>
      <c r="AH36" s="142" t="s">
        <v>143</v>
      </c>
      <c r="AI36" s="143"/>
      <c r="AJ36" s="144" t="s">
        <v>142</v>
      </c>
    </row>
    <row r="37" spans="1:36">
      <c r="A37" s="433"/>
      <c r="B37" s="434"/>
      <c r="C37" s="434"/>
      <c r="D37" s="434"/>
      <c r="E37" s="435"/>
      <c r="F37" s="436"/>
      <c r="G37" s="437"/>
      <c r="H37" s="437"/>
      <c r="I37" s="437"/>
      <c r="J37" s="437"/>
      <c r="K37" s="145" t="s">
        <v>88</v>
      </c>
      <c r="L37" s="438"/>
      <c r="M37" s="331"/>
      <c r="N37" s="331"/>
      <c r="O37" s="331"/>
      <c r="P37" s="331"/>
      <c r="Q37" s="331"/>
      <c r="R37" s="145" t="s">
        <v>88</v>
      </c>
      <c r="S37" s="439"/>
      <c r="T37" s="331"/>
      <c r="U37" s="331"/>
      <c r="V37" s="142" t="s">
        <v>143</v>
      </c>
      <c r="W37" s="143"/>
      <c r="X37" s="144" t="s">
        <v>142</v>
      </c>
      <c r="Y37" s="439"/>
      <c r="Z37" s="331"/>
      <c r="AA37" s="331"/>
      <c r="AB37" s="142" t="s">
        <v>143</v>
      </c>
      <c r="AC37" s="143"/>
      <c r="AD37" s="144" t="s">
        <v>142</v>
      </c>
      <c r="AE37" s="439"/>
      <c r="AF37" s="331"/>
      <c r="AG37" s="331"/>
      <c r="AH37" s="142" t="s">
        <v>143</v>
      </c>
      <c r="AI37" s="143"/>
      <c r="AJ37" s="144" t="s">
        <v>142</v>
      </c>
    </row>
    <row r="38" spans="1:36">
      <c r="A38" s="433"/>
      <c r="B38" s="434"/>
      <c r="C38" s="434"/>
      <c r="D38" s="434"/>
      <c r="E38" s="435"/>
      <c r="F38" s="436"/>
      <c r="G38" s="437"/>
      <c r="H38" s="437"/>
      <c r="I38" s="437"/>
      <c r="J38" s="437"/>
      <c r="K38" s="145" t="s">
        <v>88</v>
      </c>
      <c r="L38" s="438"/>
      <c r="M38" s="331"/>
      <c r="N38" s="331"/>
      <c r="O38" s="331"/>
      <c r="P38" s="331"/>
      <c r="Q38" s="331"/>
      <c r="R38" s="145" t="s">
        <v>88</v>
      </c>
      <c r="S38" s="439"/>
      <c r="T38" s="331"/>
      <c r="U38" s="331"/>
      <c r="V38" s="142" t="s">
        <v>143</v>
      </c>
      <c r="W38" s="143"/>
      <c r="X38" s="144" t="s">
        <v>142</v>
      </c>
      <c r="Y38" s="439"/>
      <c r="Z38" s="331"/>
      <c r="AA38" s="331"/>
      <c r="AB38" s="142" t="s">
        <v>143</v>
      </c>
      <c r="AC38" s="143"/>
      <c r="AD38" s="144" t="s">
        <v>142</v>
      </c>
      <c r="AE38" s="439"/>
      <c r="AF38" s="331"/>
      <c r="AG38" s="331"/>
      <c r="AH38" s="142" t="s">
        <v>143</v>
      </c>
      <c r="AI38" s="143"/>
      <c r="AJ38" s="144" t="s">
        <v>142</v>
      </c>
    </row>
    <row r="39" spans="1:36">
      <c r="A39" s="433"/>
      <c r="B39" s="434"/>
      <c r="C39" s="434"/>
      <c r="D39" s="434"/>
      <c r="E39" s="435"/>
      <c r="F39" s="436"/>
      <c r="G39" s="437"/>
      <c r="H39" s="437"/>
      <c r="I39" s="437"/>
      <c r="J39" s="437"/>
      <c r="K39" s="145" t="s">
        <v>88</v>
      </c>
      <c r="L39" s="438"/>
      <c r="M39" s="331"/>
      <c r="N39" s="331"/>
      <c r="O39" s="331"/>
      <c r="P39" s="331"/>
      <c r="Q39" s="331"/>
      <c r="R39" s="145" t="s">
        <v>88</v>
      </c>
      <c r="S39" s="439"/>
      <c r="T39" s="331"/>
      <c r="U39" s="331"/>
      <c r="V39" s="142" t="s">
        <v>143</v>
      </c>
      <c r="W39" s="143"/>
      <c r="X39" s="144" t="s">
        <v>142</v>
      </c>
      <c r="Y39" s="439"/>
      <c r="Z39" s="331"/>
      <c r="AA39" s="331"/>
      <c r="AB39" s="142" t="s">
        <v>143</v>
      </c>
      <c r="AC39" s="143"/>
      <c r="AD39" s="144" t="s">
        <v>142</v>
      </c>
      <c r="AE39" s="439"/>
      <c r="AF39" s="331"/>
      <c r="AG39" s="331"/>
      <c r="AH39" s="142" t="s">
        <v>143</v>
      </c>
      <c r="AI39" s="143"/>
      <c r="AJ39" s="144" t="s">
        <v>142</v>
      </c>
    </row>
    <row r="40" spans="1:36">
      <c r="A40" s="433"/>
      <c r="B40" s="434"/>
      <c r="C40" s="434"/>
      <c r="D40" s="434"/>
      <c r="E40" s="435"/>
      <c r="F40" s="436"/>
      <c r="G40" s="437"/>
      <c r="H40" s="437"/>
      <c r="I40" s="437"/>
      <c r="J40" s="437"/>
      <c r="K40" s="145" t="s">
        <v>88</v>
      </c>
      <c r="L40" s="438"/>
      <c r="M40" s="331"/>
      <c r="N40" s="331"/>
      <c r="O40" s="331"/>
      <c r="P40" s="331"/>
      <c r="Q40" s="331"/>
      <c r="R40" s="145" t="s">
        <v>88</v>
      </c>
      <c r="S40" s="439"/>
      <c r="T40" s="331"/>
      <c r="U40" s="331"/>
      <c r="V40" s="142" t="s">
        <v>143</v>
      </c>
      <c r="W40" s="143"/>
      <c r="X40" s="144" t="s">
        <v>142</v>
      </c>
      <c r="Y40" s="439"/>
      <c r="Z40" s="331"/>
      <c r="AA40" s="331"/>
      <c r="AB40" s="142" t="s">
        <v>143</v>
      </c>
      <c r="AC40" s="143"/>
      <c r="AD40" s="144" t="s">
        <v>142</v>
      </c>
      <c r="AE40" s="439"/>
      <c r="AF40" s="331"/>
      <c r="AG40" s="331"/>
      <c r="AH40" s="142" t="s">
        <v>143</v>
      </c>
      <c r="AI40" s="143"/>
      <c r="AJ40" s="144" t="s">
        <v>142</v>
      </c>
    </row>
    <row r="41" spans="1:36">
      <c r="A41" s="433"/>
      <c r="B41" s="434"/>
      <c r="C41" s="434"/>
      <c r="D41" s="434"/>
      <c r="E41" s="435"/>
      <c r="F41" s="436"/>
      <c r="G41" s="437"/>
      <c r="H41" s="437"/>
      <c r="I41" s="437"/>
      <c r="J41" s="437"/>
      <c r="K41" s="145" t="s">
        <v>88</v>
      </c>
      <c r="L41" s="438"/>
      <c r="M41" s="331"/>
      <c r="N41" s="331"/>
      <c r="O41" s="331"/>
      <c r="P41" s="331"/>
      <c r="Q41" s="331"/>
      <c r="R41" s="145" t="s">
        <v>88</v>
      </c>
      <c r="S41" s="439"/>
      <c r="T41" s="331"/>
      <c r="U41" s="331"/>
      <c r="V41" s="142" t="s">
        <v>143</v>
      </c>
      <c r="W41" s="143"/>
      <c r="X41" s="144" t="s">
        <v>142</v>
      </c>
      <c r="Y41" s="439"/>
      <c r="Z41" s="331"/>
      <c r="AA41" s="331"/>
      <c r="AB41" s="142" t="s">
        <v>143</v>
      </c>
      <c r="AC41" s="143"/>
      <c r="AD41" s="144" t="s">
        <v>142</v>
      </c>
      <c r="AE41" s="439"/>
      <c r="AF41" s="331"/>
      <c r="AG41" s="331"/>
      <c r="AH41" s="142" t="s">
        <v>143</v>
      </c>
      <c r="AI41" s="143"/>
      <c r="AJ41" s="144" t="s">
        <v>142</v>
      </c>
    </row>
    <row r="42" spans="1:36">
      <c r="A42" s="433"/>
      <c r="B42" s="434"/>
      <c r="C42" s="434"/>
      <c r="D42" s="434"/>
      <c r="E42" s="435"/>
      <c r="F42" s="436"/>
      <c r="G42" s="437"/>
      <c r="H42" s="437"/>
      <c r="I42" s="437"/>
      <c r="J42" s="437"/>
      <c r="K42" s="145" t="s">
        <v>88</v>
      </c>
      <c r="L42" s="438"/>
      <c r="M42" s="331"/>
      <c r="N42" s="331"/>
      <c r="O42" s="331"/>
      <c r="P42" s="331"/>
      <c r="Q42" s="331"/>
      <c r="R42" s="145" t="s">
        <v>88</v>
      </c>
      <c r="S42" s="439"/>
      <c r="T42" s="331"/>
      <c r="U42" s="331"/>
      <c r="V42" s="142" t="s">
        <v>143</v>
      </c>
      <c r="W42" s="143"/>
      <c r="X42" s="144" t="s">
        <v>142</v>
      </c>
      <c r="Y42" s="439"/>
      <c r="Z42" s="331"/>
      <c r="AA42" s="331"/>
      <c r="AB42" s="142" t="s">
        <v>143</v>
      </c>
      <c r="AC42" s="143"/>
      <c r="AD42" s="144" t="s">
        <v>142</v>
      </c>
      <c r="AE42" s="439"/>
      <c r="AF42" s="331"/>
      <c r="AG42" s="331"/>
      <c r="AH42" s="142" t="s">
        <v>143</v>
      </c>
      <c r="AI42" s="143"/>
      <c r="AJ42" s="144" t="s">
        <v>142</v>
      </c>
    </row>
    <row r="43" spans="1:36">
      <c r="A43" s="433"/>
      <c r="B43" s="434"/>
      <c r="C43" s="434"/>
      <c r="D43" s="434"/>
      <c r="E43" s="435"/>
      <c r="F43" s="436"/>
      <c r="G43" s="437"/>
      <c r="H43" s="437"/>
      <c r="I43" s="437"/>
      <c r="J43" s="437"/>
      <c r="K43" s="145" t="s">
        <v>88</v>
      </c>
      <c r="L43" s="438"/>
      <c r="M43" s="331"/>
      <c r="N43" s="331"/>
      <c r="O43" s="331"/>
      <c r="P43" s="331"/>
      <c r="Q43" s="331"/>
      <c r="R43" s="145" t="s">
        <v>88</v>
      </c>
      <c r="S43" s="439"/>
      <c r="T43" s="331"/>
      <c r="U43" s="331"/>
      <c r="V43" s="142" t="s">
        <v>143</v>
      </c>
      <c r="W43" s="143"/>
      <c r="X43" s="144" t="s">
        <v>142</v>
      </c>
      <c r="Y43" s="439"/>
      <c r="Z43" s="331"/>
      <c r="AA43" s="331"/>
      <c r="AB43" s="142" t="s">
        <v>143</v>
      </c>
      <c r="AC43" s="143"/>
      <c r="AD43" s="144" t="s">
        <v>142</v>
      </c>
      <c r="AE43" s="439"/>
      <c r="AF43" s="331"/>
      <c r="AG43" s="331"/>
      <c r="AH43" s="142" t="s">
        <v>143</v>
      </c>
      <c r="AI43" s="143"/>
      <c r="AJ43" s="144" t="s">
        <v>142</v>
      </c>
    </row>
    <row r="44" spans="1:36">
      <c r="A44" s="433"/>
      <c r="B44" s="434"/>
      <c r="C44" s="434"/>
      <c r="D44" s="434"/>
      <c r="E44" s="435"/>
      <c r="F44" s="436"/>
      <c r="G44" s="437"/>
      <c r="H44" s="437"/>
      <c r="I44" s="437"/>
      <c r="J44" s="437"/>
      <c r="K44" s="145" t="s">
        <v>88</v>
      </c>
      <c r="L44" s="438"/>
      <c r="M44" s="331"/>
      <c r="N44" s="331"/>
      <c r="O44" s="331"/>
      <c r="P44" s="331"/>
      <c r="Q44" s="331"/>
      <c r="R44" s="145" t="s">
        <v>88</v>
      </c>
      <c r="S44" s="439"/>
      <c r="T44" s="331"/>
      <c r="U44" s="331"/>
      <c r="V44" s="142" t="s">
        <v>143</v>
      </c>
      <c r="W44" s="143"/>
      <c r="X44" s="144" t="s">
        <v>142</v>
      </c>
      <c r="Y44" s="439"/>
      <c r="Z44" s="331"/>
      <c r="AA44" s="331"/>
      <c r="AB44" s="142" t="s">
        <v>143</v>
      </c>
      <c r="AC44" s="143"/>
      <c r="AD44" s="144" t="s">
        <v>142</v>
      </c>
      <c r="AE44" s="439"/>
      <c r="AF44" s="331"/>
      <c r="AG44" s="331"/>
      <c r="AH44" s="142" t="s">
        <v>143</v>
      </c>
      <c r="AI44" s="143"/>
      <c r="AJ44" s="144" t="s">
        <v>142</v>
      </c>
    </row>
    <row r="45" spans="1:36">
      <c r="A45" s="433"/>
      <c r="B45" s="434"/>
      <c r="C45" s="434"/>
      <c r="D45" s="434"/>
      <c r="E45" s="435"/>
      <c r="F45" s="436"/>
      <c r="G45" s="437"/>
      <c r="H45" s="437"/>
      <c r="I45" s="437"/>
      <c r="J45" s="437"/>
      <c r="K45" s="145" t="s">
        <v>88</v>
      </c>
      <c r="L45" s="438"/>
      <c r="M45" s="331"/>
      <c r="N45" s="331"/>
      <c r="O45" s="331"/>
      <c r="P45" s="331"/>
      <c r="Q45" s="331"/>
      <c r="R45" s="145" t="s">
        <v>88</v>
      </c>
      <c r="S45" s="439"/>
      <c r="T45" s="331"/>
      <c r="U45" s="331"/>
      <c r="V45" s="142" t="s">
        <v>143</v>
      </c>
      <c r="W45" s="143"/>
      <c r="X45" s="144" t="s">
        <v>142</v>
      </c>
      <c r="Y45" s="439"/>
      <c r="Z45" s="331"/>
      <c r="AA45" s="331"/>
      <c r="AB45" s="142" t="s">
        <v>143</v>
      </c>
      <c r="AC45" s="143"/>
      <c r="AD45" s="144" t="s">
        <v>142</v>
      </c>
      <c r="AE45" s="439"/>
      <c r="AF45" s="331"/>
      <c r="AG45" s="331"/>
      <c r="AH45" s="142" t="s">
        <v>143</v>
      </c>
      <c r="AI45" s="143"/>
      <c r="AJ45" s="144" t="s">
        <v>142</v>
      </c>
    </row>
    <row r="46" spans="1:36">
      <c r="A46" s="433"/>
      <c r="B46" s="434"/>
      <c r="C46" s="434"/>
      <c r="D46" s="434"/>
      <c r="E46" s="435"/>
      <c r="F46" s="436"/>
      <c r="G46" s="437"/>
      <c r="H46" s="437"/>
      <c r="I46" s="437"/>
      <c r="J46" s="437"/>
      <c r="K46" s="145" t="s">
        <v>88</v>
      </c>
      <c r="L46" s="438"/>
      <c r="M46" s="331"/>
      <c r="N46" s="331"/>
      <c r="O46" s="331"/>
      <c r="P46" s="331"/>
      <c r="Q46" s="331"/>
      <c r="R46" s="145" t="s">
        <v>88</v>
      </c>
      <c r="S46" s="439"/>
      <c r="T46" s="331"/>
      <c r="U46" s="331"/>
      <c r="V46" s="142" t="s">
        <v>143</v>
      </c>
      <c r="W46" s="143"/>
      <c r="X46" s="144" t="s">
        <v>142</v>
      </c>
      <c r="Y46" s="439"/>
      <c r="Z46" s="331"/>
      <c r="AA46" s="331"/>
      <c r="AB46" s="142" t="s">
        <v>143</v>
      </c>
      <c r="AC46" s="143"/>
      <c r="AD46" s="144" t="s">
        <v>142</v>
      </c>
      <c r="AE46" s="439"/>
      <c r="AF46" s="331"/>
      <c r="AG46" s="331"/>
      <c r="AH46" s="142" t="s">
        <v>143</v>
      </c>
      <c r="AI46" s="143"/>
      <c r="AJ46" s="144" t="s">
        <v>142</v>
      </c>
    </row>
    <row r="47" spans="1:36">
      <c r="A47" s="433"/>
      <c r="B47" s="434"/>
      <c r="C47" s="434"/>
      <c r="D47" s="434"/>
      <c r="E47" s="435"/>
      <c r="F47" s="436"/>
      <c r="G47" s="437"/>
      <c r="H47" s="437"/>
      <c r="I47" s="437"/>
      <c r="J47" s="437"/>
      <c r="K47" s="145" t="s">
        <v>88</v>
      </c>
      <c r="L47" s="438"/>
      <c r="M47" s="331"/>
      <c r="N47" s="331"/>
      <c r="O47" s="331"/>
      <c r="P47" s="331"/>
      <c r="Q47" s="331"/>
      <c r="R47" s="145" t="s">
        <v>88</v>
      </c>
      <c r="S47" s="439"/>
      <c r="T47" s="331"/>
      <c r="U47" s="331"/>
      <c r="V47" s="142" t="s">
        <v>143</v>
      </c>
      <c r="W47" s="143"/>
      <c r="X47" s="144" t="s">
        <v>142</v>
      </c>
      <c r="Y47" s="439"/>
      <c r="Z47" s="331"/>
      <c r="AA47" s="331"/>
      <c r="AB47" s="142" t="s">
        <v>143</v>
      </c>
      <c r="AC47" s="143"/>
      <c r="AD47" s="144" t="s">
        <v>142</v>
      </c>
      <c r="AE47" s="439"/>
      <c r="AF47" s="331"/>
      <c r="AG47" s="331"/>
      <c r="AH47" s="142" t="s">
        <v>143</v>
      </c>
      <c r="AI47" s="143"/>
      <c r="AJ47" s="144" t="s">
        <v>142</v>
      </c>
    </row>
    <row r="48" spans="1:36">
      <c r="A48" s="433"/>
      <c r="B48" s="434"/>
      <c r="C48" s="434"/>
      <c r="D48" s="434"/>
      <c r="E48" s="435"/>
      <c r="F48" s="436"/>
      <c r="G48" s="437"/>
      <c r="H48" s="437"/>
      <c r="I48" s="437"/>
      <c r="J48" s="437"/>
      <c r="K48" s="145" t="s">
        <v>88</v>
      </c>
      <c r="L48" s="438"/>
      <c r="M48" s="331"/>
      <c r="N48" s="331"/>
      <c r="O48" s="331"/>
      <c r="P48" s="331"/>
      <c r="Q48" s="331"/>
      <c r="R48" s="145" t="s">
        <v>88</v>
      </c>
      <c r="S48" s="439"/>
      <c r="T48" s="331"/>
      <c r="U48" s="331"/>
      <c r="V48" s="142" t="s">
        <v>143</v>
      </c>
      <c r="W48" s="143"/>
      <c r="X48" s="144" t="s">
        <v>142</v>
      </c>
      <c r="Y48" s="439"/>
      <c r="Z48" s="331"/>
      <c r="AA48" s="331"/>
      <c r="AB48" s="142" t="s">
        <v>143</v>
      </c>
      <c r="AC48" s="143"/>
      <c r="AD48" s="144" t="s">
        <v>142</v>
      </c>
      <c r="AE48" s="439"/>
      <c r="AF48" s="331"/>
      <c r="AG48" s="331"/>
      <c r="AH48" s="142" t="s">
        <v>143</v>
      </c>
      <c r="AI48" s="143"/>
      <c r="AJ48" s="144" t="s">
        <v>142</v>
      </c>
    </row>
    <row r="49" spans="1:38" ht="15.75" thickBot="1">
      <c r="A49" s="312"/>
      <c r="B49" s="455"/>
      <c r="C49" s="455"/>
      <c r="D49" s="455"/>
      <c r="E49" s="456"/>
      <c r="F49" s="457"/>
      <c r="G49" s="458"/>
      <c r="H49" s="458"/>
      <c r="I49" s="458"/>
      <c r="J49" s="458"/>
      <c r="K49" s="146" t="s">
        <v>88</v>
      </c>
      <c r="L49" s="459"/>
      <c r="M49" s="460"/>
      <c r="N49" s="460"/>
      <c r="O49" s="460"/>
      <c r="P49" s="460"/>
      <c r="Q49" s="460"/>
      <c r="R49" s="146" t="s">
        <v>88</v>
      </c>
      <c r="S49" s="461"/>
      <c r="T49" s="460"/>
      <c r="U49" s="460"/>
      <c r="V49" s="147" t="s">
        <v>143</v>
      </c>
      <c r="W49" s="148"/>
      <c r="X49" s="149" t="s">
        <v>142</v>
      </c>
      <c r="Y49" s="461"/>
      <c r="Z49" s="460"/>
      <c r="AA49" s="460"/>
      <c r="AB49" s="147" t="s">
        <v>143</v>
      </c>
      <c r="AC49" s="148"/>
      <c r="AD49" s="149" t="s">
        <v>142</v>
      </c>
      <c r="AE49" s="461"/>
      <c r="AF49" s="460"/>
      <c r="AG49" s="460"/>
      <c r="AH49" s="147" t="s">
        <v>143</v>
      </c>
      <c r="AI49" s="148"/>
      <c r="AJ49" s="149" t="s">
        <v>142</v>
      </c>
    </row>
    <row r="50" spans="1:38" ht="18" customHeight="1" thickBot="1">
      <c r="A50" s="449" t="s">
        <v>139</v>
      </c>
      <c r="B50" s="450"/>
      <c r="C50" s="450"/>
      <c r="D50" s="450"/>
      <c r="E50" s="450"/>
      <c r="F50" s="153" t="s">
        <v>258</v>
      </c>
      <c r="G50" s="454">
        <f>SUM(F9:J49)</f>
        <v>0</v>
      </c>
      <c r="H50" s="454"/>
      <c r="I50" s="454"/>
      <c r="J50" s="454"/>
      <c r="K50" s="154" t="s">
        <v>88</v>
      </c>
      <c r="L50" s="153" t="s">
        <v>144</v>
      </c>
      <c r="M50" s="454">
        <f>SUM(L9:Q49)</f>
        <v>0</v>
      </c>
      <c r="N50" s="454"/>
      <c r="O50" s="454"/>
      <c r="P50" s="454"/>
      <c r="Q50" s="454"/>
      <c r="R50" s="154" t="s">
        <v>88</v>
      </c>
      <c r="S50" s="451"/>
      <c r="T50" s="452"/>
      <c r="U50" s="452"/>
      <c r="V50" s="150"/>
      <c r="W50" s="151"/>
      <c r="X50" s="150"/>
      <c r="Y50" s="453"/>
      <c r="Z50" s="452"/>
      <c r="AA50" s="452"/>
      <c r="AB50" s="150"/>
      <c r="AC50" s="151"/>
      <c r="AD50" s="152"/>
      <c r="AE50" s="451"/>
      <c r="AF50" s="452"/>
      <c r="AG50" s="452"/>
      <c r="AH50" s="150"/>
      <c r="AI50" s="151"/>
      <c r="AJ50" s="152"/>
      <c r="AK50" s="52"/>
      <c r="AL50" s="53"/>
    </row>
    <row r="51" spans="1:38" ht="18" customHeight="1">
      <c r="A51" s="157" t="s">
        <v>239</v>
      </c>
      <c r="B51" s="155"/>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52"/>
      <c r="AK51" s="53"/>
    </row>
    <row r="52" spans="1:38" ht="18" customHeight="1">
      <c r="A52" s="156"/>
      <c r="B52" s="88"/>
      <c r="C52" s="88"/>
      <c r="D52" s="88"/>
      <c r="E52" s="88"/>
      <c r="F52" s="88"/>
      <c r="G52" s="88"/>
      <c r="H52" s="88"/>
      <c r="I52" s="88"/>
      <c r="J52" s="88"/>
      <c r="K52" s="88"/>
      <c r="L52" s="88"/>
      <c r="M52" s="88"/>
      <c r="N52" s="88"/>
      <c r="O52" s="88"/>
      <c r="P52" s="88"/>
      <c r="Q52" s="88"/>
      <c r="R52" s="88"/>
      <c r="S52" s="88"/>
      <c r="T52" s="88"/>
      <c r="U52" s="88"/>
      <c r="V52" s="88"/>
      <c r="W52" s="88"/>
      <c r="X52" s="88"/>
      <c r="Y52" s="88"/>
      <c r="Z52" s="88"/>
      <c r="AA52" s="88"/>
      <c r="AB52" s="88"/>
      <c r="AC52" s="88"/>
      <c r="AD52" s="88"/>
      <c r="AE52" s="88"/>
      <c r="AF52" s="88"/>
      <c r="AG52" s="88"/>
      <c r="AH52" s="88"/>
      <c r="AI52" s="88"/>
      <c r="AJ52" s="52"/>
      <c r="AK52" s="53"/>
    </row>
    <row r="53" spans="1:38" ht="18" customHeight="1">
      <c r="A53" s="156"/>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52"/>
      <c r="AK53" s="53"/>
    </row>
    <row r="54" spans="1:38">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row>
    <row r="56" spans="1:38">
      <c r="G56" s="58"/>
    </row>
  </sheetData>
  <sheetProtection selectLockedCells="1"/>
  <mergeCells count="263">
    <mergeCell ref="A2:AJ2"/>
    <mergeCell ref="A4:I4"/>
    <mergeCell ref="J4:AJ4"/>
    <mergeCell ref="A6:F6"/>
    <mergeCell ref="A50:E50"/>
    <mergeCell ref="S50:U50"/>
    <mergeCell ref="Y50:AA50"/>
    <mergeCell ref="AE50:AG50"/>
    <mergeCell ref="G50:J50"/>
    <mergeCell ref="M50:Q50"/>
    <mergeCell ref="A48:E48"/>
    <mergeCell ref="F48:J48"/>
    <mergeCell ref="L48:Q48"/>
    <mergeCell ref="A49:E49"/>
    <mergeCell ref="F49:J49"/>
    <mergeCell ref="L49:Q49"/>
    <mergeCell ref="S48:U48"/>
    <mergeCell ref="Y48:AA48"/>
    <mergeCell ref="AE48:AG48"/>
    <mergeCell ref="S49:U49"/>
    <mergeCell ref="Y49:AA49"/>
    <mergeCell ref="AE49:AG49"/>
    <mergeCell ref="Y46:AA46"/>
    <mergeCell ref="AE46:AG46"/>
    <mergeCell ref="A47:E47"/>
    <mergeCell ref="F47:J47"/>
    <mergeCell ref="L47:Q47"/>
    <mergeCell ref="S47:U47"/>
    <mergeCell ref="Y47:AA47"/>
    <mergeCell ref="AE47:AG47"/>
    <mergeCell ref="A45:E45"/>
    <mergeCell ref="F45:J45"/>
    <mergeCell ref="L45:Q45"/>
    <mergeCell ref="S45:U45"/>
    <mergeCell ref="Y45:AA45"/>
    <mergeCell ref="AE45:AG45"/>
    <mergeCell ref="S43:U43"/>
    <mergeCell ref="Y43:AA43"/>
    <mergeCell ref="AE43:AG43"/>
    <mergeCell ref="A44:E44"/>
    <mergeCell ref="F44:J44"/>
    <mergeCell ref="L44:Q44"/>
    <mergeCell ref="S44:U44"/>
    <mergeCell ref="Y44:AA44"/>
    <mergeCell ref="AE44:AG44"/>
    <mergeCell ref="A42:E42"/>
    <mergeCell ref="F42:J42"/>
    <mergeCell ref="L42:Q42"/>
    <mergeCell ref="S42:U42"/>
    <mergeCell ref="Y42:AA42"/>
    <mergeCell ref="AE42:AG42"/>
    <mergeCell ref="S40:U40"/>
    <mergeCell ref="Y40:AA40"/>
    <mergeCell ref="AE40:AG40"/>
    <mergeCell ref="A41:E41"/>
    <mergeCell ref="F41:J41"/>
    <mergeCell ref="L41:Q41"/>
    <mergeCell ref="S41:U41"/>
    <mergeCell ref="Y41:AA41"/>
    <mergeCell ref="AE41:AG41"/>
    <mergeCell ref="A39:E39"/>
    <mergeCell ref="F39:J39"/>
    <mergeCell ref="L39:Q39"/>
    <mergeCell ref="S39:U39"/>
    <mergeCell ref="Y39:AA39"/>
    <mergeCell ref="AE39:AG39"/>
    <mergeCell ref="A38:E38"/>
    <mergeCell ref="F38:J38"/>
    <mergeCell ref="L38:Q38"/>
    <mergeCell ref="S38:U38"/>
    <mergeCell ref="Y38:AA38"/>
    <mergeCell ref="AE38:AG38"/>
    <mergeCell ref="A37:E37"/>
    <mergeCell ref="F37:J37"/>
    <mergeCell ref="L37:Q37"/>
    <mergeCell ref="S37:U37"/>
    <mergeCell ref="Y37:AA37"/>
    <mergeCell ref="AE37:AG37"/>
    <mergeCell ref="A36:E36"/>
    <mergeCell ref="F36:J36"/>
    <mergeCell ref="L36:Q36"/>
    <mergeCell ref="S36:U36"/>
    <mergeCell ref="Y36:AA36"/>
    <mergeCell ref="AE36:AG36"/>
    <mergeCell ref="Y34:AA34"/>
    <mergeCell ref="AE34:AG34"/>
    <mergeCell ref="A35:E35"/>
    <mergeCell ref="F35:J35"/>
    <mergeCell ref="L35:Q35"/>
    <mergeCell ref="S35:U35"/>
    <mergeCell ref="Y35:AA35"/>
    <mergeCell ref="AE35:AG35"/>
    <mergeCell ref="A33:E33"/>
    <mergeCell ref="F33:J33"/>
    <mergeCell ref="L33:Q33"/>
    <mergeCell ref="S33:U33"/>
    <mergeCell ref="Y33:AA33"/>
    <mergeCell ref="AE33:AG33"/>
    <mergeCell ref="A32:E32"/>
    <mergeCell ref="F32:J32"/>
    <mergeCell ref="L32:Q32"/>
    <mergeCell ref="S32:U32"/>
    <mergeCell ref="Y32:AA32"/>
    <mergeCell ref="AE32:AG32"/>
    <mergeCell ref="A31:E31"/>
    <mergeCell ref="F31:J31"/>
    <mergeCell ref="L31:Q31"/>
    <mergeCell ref="S31:U31"/>
    <mergeCell ref="Y31:AA31"/>
    <mergeCell ref="AE31:AG31"/>
    <mergeCell ref="A30:E30"/>
    <mergeCell ref="F30:J30"/>
    <mergeCell ref="L30:Q30"/>
    <mergeCell ref="S30:U30"/>
    <mergeCell ref="Y30:AA30"/>
    <mergeCell ref="AE30:AG30"/>
    <mergeCell ref="A29:E29"/>
    <mergeCell ref="F29:J29"/>
    <mergeCell ref="L29:Q29"/>
    <mergeCell ref="S29:U29"/>
    <mergeCell ref="Y29:AA29"/>
    <mergeCell ref="AE29:AG29"/>
    <mergeCell ref="A28:E28"/>
    <mergeCell ref="F28:J28"/>
    <mergeCell ref="L28:Q28"/>
    <mergeCell ref="S28:U28"/>
    <mergeCell ref="Y28:AA28"/>
    <mergeCell ref="AE28:AG28"/>
    <mergeCell ref="L26:Q26"/>
    <mergeCell ref="S26:U26"/>
    <mergeCell ref="Y26:AA26"/>
    <mergeCell ref="AE26:AG26"/>
    <mergeCell ref="A27:E27"/>
    <mergeCell ref="F27:J27"/>
    <mergeCell ref="L27:Q27"/>
    <mergeCell ref="S27:U27"/>
    <mergeCell ref="Y27:AA27"/>
    <mergeCell ref="AE27:AG27"/>
    <mergeCell ref="A25:E25"/>
    <mergeCell ref="F25:J25"/>
    <mergeCell ref="L25:Q25"/>
    <mergeCell ref="S25:U25"/>
    <mergeCell ref="Y25:AA25"/>
    <mergeCell ref="AE25:AG25"/>
    <mergeCell ref="A24:E24"/>
    <mergeCell ref="F24:J24"/>
    <mergeCell ref="L24:Q24"/>
    <mergeCell ref="S24:U24"/>
    <mergeCell ref="Y24:AA24"/>
    <mergeCell ref="AE24:AG24"/>
    <mergeCell ref="A23:E23"/>
    <mergeCell ref="F23:J23"/>
    <mergeCell ref="L23:Q23"/>
    <mergeCell ref="S23:U23"/>
    <mergeCell ref="Y23:AA23"/>
    <mergeCell ref="AE23:AG23"/>
    <mergeCell ref="A22:E22"/>
    <mergeCell ref="F22:J22"/>
    <mergeCell ref="L22:Q22"/>
    <mergeCell ref="S22:U22"/>
    <mergeCell ref="Y22:AA22"/>
    <mergeCell ref="AE22:AG22"/>
    <mergeCell ref="A21:E21"/>
    <mergeCell ref="F21:J21"/>
    <mergeCell ref="L21:Q21"/>
    <mergeCell ref="S21:U21"/>
    <mergeCell ref="Y21:AA21"/>
    <mergeCell ref="AE21:AG21"/>
    <mergeCell ref="L19:Q19"/>
    <mergeCell ref="S19:U19"/>
    <mergeCell ref="Y19:AA19"/>
    <mergeCell ref="A20:E20"/>
    <mergeCell ref="F20:J20"/>
    <mergeCell ref="L20:Q20"/>
    <mergeCell ref="S20:U20"/>
    <mergeCell ref="Y20:AA20"/>
    <mergeCell ref="A19:E19"/>
    <mergeCell ref="F19:J19"/>
    <mergeCell ref="AE20:AG20"/>
    <mergeCell ref="A18:E18"/>
    <mergeCell ref="F18:J18"/>
    <mergeCell ref="L18:Q18"/>
    <mergeCell ref="S18:U18"/>
    <mergeCell ref="Y18:AA18"/>
    <mergeCell ref="AE18:AG18"/>
    <mergeCell ref="A17:E17"/>
    <mergeCell ref="F17:J17"/>
    <mergeCell ref="L17:Q17"/>
    <mergeCell ref="S17:U17"/>
    <mergeCell ref="Y17:AA17"/>
    <mergeCell ref="AE17:AG17"/>
    <mergeCell ref="S15:U15"/>
    <mergeCell ref="Y15:AA15"/>
    <mergeCell ref="AE15:AG15"/>
    <mergeCell ref="A16:E16"/>
    <mergeCell ref="F16:J16"/>
    <mergeCell ref="L16:Q16"/>
    <mergeCell ref="S16:U16"/>
    <mergeCell ref="Y16:AA16"/>
    <mergeCell ref="AE16:AG16"/>
    <mergeCell ref="A15:E15"/>
    <mergeCell ref="F15:J15"/>
    <mergeCell ref="L15:Q15"/>
    <mergeCell ref="AE11:AG11"/>
    <mergeCell ref="S13:U13"/>
    <mergeCell ref="Y13:AA13"/>
    <mergeCell ref="AE13:AG13"/>
    <mergeCell ref="A14:E14"/>
    <mergeCell ref="F14:J14"/>
    <mergeCell ref="L14:Q14"/>
    <mergeCell ref="S14:U14"/>
    <mergeCell ref="Y14:AA14"/>
    <mergeCell ref="AE14:AG14"/>
    <mergeCell ref="A13:E13"/>
    <mergeCell ref="F13:J13"/>
    <mergeCell ref="L13:Q13"/>
    <mergeCell ref="A12:E12"/>
    <mergeCell ref="F12:J12"/>
    <mergeCell ref="L12:Q12"/>
    <mergeCell ref="S12:U12"/>
    <mergeCell ref="Y12:AA12"/>
    <mergeCell ref="AE12:AG12"/>
    <mergeCell ref="A11:E11"/>
    <mergeCell ref="F11:J11"/>
    <mergeCell ref="L11:Q11"/>
    <mergeCell ref="S11:U11"/>
    <mergeCell ref="Y11:AA11"/>
    <mergeCell ref="S9:U9"/>
    <mergeCell ref="Y9:AA9"/>
    <mergeCell ref="AE9:AG9"/>
    <mergeCell ref="A10:E10"/>
    <mergeCell ref="F10:J10"/>
    <mergeCell ref="L10:Q10"/>
    <mergeCell ref="S10:U10"/>
    <mergeCell ref="Y10:AA10"/>
    <mergeCell ref="AE10:AG10"/>
    <mergeCell ref="A9:E9"/>
    <mergeCell ref="F9:J9"/>
    <mergeCell ref="L9:Q9"/>
    <mergeCell ref="AF1:AJ1"/>
    <mergeCell ref="A8:E8"/>
    <mergeCell ref="F8:K8"/>
    <mergeCell ref="L8:R8"/>
    <mergeCell ref="S8:X8"/>
    <mergeCell ref="Y8:AD8"/>
    <mergeCell ref="AE8:AJ8"/>
    <mergeCell ref="A46:E46"/>
    <mergeCell ref="F46:J46"/>
    <mergeCell ref="L46:Q46"/>
    <mergeCell ref="S46:U46"/>
    <mergeCell ref="A43:E43"/>
    <mergeCell ref="F43:J43"/>
    <mergeCell ref="L43:Q43"/>
    <mergeCell ref="A40:E40"/>
    <mergeCell ref="F40:J40"/>
    <mergeCell ref="L40:Q40"/>
    <mergeCell ref="A34:E34"/>
    <mergeCell ref="F34:J34"/>
    <mergeCell ref="L34:Q34"/>
    <mergeCell ref="S34:U34"/>
    <mergeCell ref="A26:E26"/>
    <mergeCell ref="F26:J26"/>
    <mergeCell ref="AE19:AG19"/>
  </mergeCells>
  <phoneticPr fontId="2"/>
  <conditionalFormatting sqref="L8 S8 Y8 J4">
    <cfRule type="cellIs" dxfId="6" priority="23" operator="equal">
      <formula>""</formula>
    </cfRule>
  </conditionalFormatting>
  <conditionalFormatting sqref="AE8">
    <cfRule type="cellIs" dxfId="5" priority="1" operator="equal">
      <formula>""</formula>
    </cfRule>
  </conditionalFormatting>
  <dataValidations count="2">
    <dataValidation imeMode="on" allowBlank="1" showInputMessage="1" showErrorMessage="1" sqref="N51:AI53 S50:AJ50"/>
    <dataValidation imeMode="off" allowBlank="1" showInputMessage="1" showErrorMessage="1" sqref="R9:R50 K9:L49 K50"/>
  </dataValidations>
  <printOptions horizontalCentered="1" verticalCentered="1"/>
  <pageMargins left="0.39370078740157483" right="0.19685039370078741" top="0.39370078740157483" bottom="0.39370078740157483" header="0.31496062992125984" footer="0.31496062992125984"/>
  <pageSetup paperSize="9" scale="96" fitToHeight="0" orientation="portrait" cellComments="asDisplayed" r:id="rId1"/>
  <headerFooter>
    <oddFooter>&amp;L&amp;Z&amp;F&amp;A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3"/>
  <sheetViews>
    <sheetView showGridLines="0" view="pageBreakPreview" zoomScale="85" zoomScaleNormal="85" zoomScaleSheetLayoutView="85" workbookViewId="0">
      <selection activeCell="G54" sqref="G54:J54"/>
    </sheetView>
  </sheetViews>
  <sheetFormatPr defaultRowHeight="15"/>
  <cols>
    <col min="1" max="36" width="2.875" style="57" customWidth="1"/>
    <col min="37" max="37" width="9" style="33"/>
    <col min="38" max="39" width="9" style="33" customWidth="1"/>
    <col min="40" max="16384" width="9" style="33"/>
  </cols>
  <sheetData>
    <row r="1" spans="1:36">
      <c r="A1" s="194" t="s">
        <v>240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296"/>
      <c r="AG1" s="296"/>
      <c r="AH1" s="296"/>
      <c r="AI1" s="296"/>
      <c r="AJ1" s="296"/>
    </row>
    <row r="2" spans="1:36" ht="18.75">
      <c r="A2" s="440" t="s">
        <v>241</v>
      </c>
      <c r="B2" s="441"/>
      <c r="C2" s="441"/>
      <c r="D2" s="441"/>
      <c r="E2" s="441"/>
      <c r="F2" s="441"/>
      <c r="G2" s="441"/>
      <c r="H2" s="441"/>
      <c r="I2" s="441"/>
      <c r="J2" s="441"/>
      <c r="K2" s="441"/>
      <c r="L2" s="441"/>
      <c r="M2" s="441"/>
      <c r="N2" s="441"/>
      <c r="O2" s="441"/>
      <c r="P2" s="441"/>
      <c r="Q2" s="441"/>
      <c r="R2" s="441"/>
      <c r="S2" s="441"/>
      <c r="T2" s="442"/>
      <c r="U2" s="442"/>
      <c r="V2" s="442"/>
      <c r="W2" s="442"/>
      <c r="X2" s="442"/>
      <c r="Y2" s="442"/>
      <c r="Z2" s="442"/>
      <c r="AA2" s="442"/>
      <c r="AB2" s="442"/>
      <c r="AC2" s="442"/>
      <c r="AD2" s="442"/>
      <c r="AE2" s="442"/>
      <c r="AF2" s="442"/>
      <c r="AG2" s="442"/>
      <c r="AH2" s="442"/>
      <c r="AI2" s="442"/>
      <c r="AJ2" s="442"/>
    </row>
    <row r="3" spans="1:36" ht="8.2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row>
    <row r="4" spans="1:36" ht="18.75" customHeight="1">
      <c r="A4" s="443" t="s">
        <v>145</v>
      </c>
      <c r="B4" s="444"/>
      <c r="C4" s="444"/>
      <c r="D4" s="444"/>
      <c r="E4" s="444"/>
      <c r="F4" s="444"/>
      <c r="G4" s="444"/>
      <c r="H4" s="444"/>
      <c r="I4" s="445"/>
      <c r="J4" s="446" t="str">
        <f>IF(共通様式!G9="","",共通様式!G9)</f>
        <v/>
      </c>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2"/>
    </row>
    <row r="5" spans="1:36" ht="18.75" customHeight="1">
      <c r="A5" s="158"/>
      <c r="B5" s="156"/>
      <c r="C5" s="156"/>
      <c r="D5" s="156"/>
      <c r="E5" s="156"/>
      <c r="F5" s="156"/>
      <c r="G5" s="156"/>
      <c r="H5" s="156"/>
      <c r="I5" s="156"/>
      <c r="J5" s="89"/>
      <c r="K5" s="89"/>
      <c r="L5" s="89"/>
      <c r="M5" s="89"/>
      <c r="N5" s="89"/>
      <c r="O5" s="89"/>
      <c r="P5" s="89"/>
      <c r="Q5" s="89"/>
      <c r="R5" s="89"/>
      <c r="S5" s="89"/>
      <c r="T5" s="89"/>
      <c r="U5" s="89"/>
      <c r="V5" s="89"/>
      <c r="W5" s="89"/>
      <c r="X5" s="89"/>
      <c r="Y5" s="89"/>
      <c r="Z5" s="89"/>
      <c r="AA5" s="89"/>
      <c r="AB5" s="89"/>
      <c r="AC5" s="89"/>
      <c r="AD5" s="89"/>
      <c r="AE5" s="89"/>
      <c r="AF5" s="89"/>
      <c r="AG5" s="89"/>
      <c r="AH5" s="89"/>
      <c r="AI5" s="89"/>
      <c r="AJ5" s="33"/>
    </row>
    <row r="6" spans="1:36" ht="41.25" customHeight="1">
      <c r="A6" s="426" t="s">
        <v>141</v>
      </c>
      <c r="B6" s="427"/>
      <c r="C6" s="427"/>
      <c r="D6" s="427"/>
      <c r="E6" s="427"/>
      <c r="F6" s="428" t="s">
        <v>234</v>
      </c>
      <c r="G6" s="429"/>
      <c r="H6" s="429"/>
      <c r="I6" s="429"/>
      <c r="J6" s="429"/>
      <c r="K6" s="430"/>
      <c r="L6" s="431" t="s">
        <v>235</v>
      </c>
      <c r="M6" s="432"/>
      <c r="N6" s="432"/>
      <c r="O6" s="432"/>
      <c r="P6" s="432"/>
      <c r="Q6" s="432"/>
      <c r="R6" s="432"/>
      <c r="S6" s="426" t="s">
        <v>236</v>
      </c>
      <c r="T6" s="427"/>
      <c r="U6" s="427"/>
      <c r="V6" s="427"/>
      <c r="W6" s="427"/>
      <c r="X6" s="427"/>
      <c r="Y6" s="426" t="s">
        <v>237</v>
      </c>
      <c r="Z6" s="427"/>
      <c r="AA6" s="427"/>
      <c r="AB6" s="427"/>
      <c r="AC6" s="427"/>
      <c r="AD6" s="427"/>
      <c r="AE6" s="426" t="s">
        <v>238</v>
      </c>
      <c r="AF6" s="427"/>
      <c r="AG6" s="427"/>
      <c r="AH6" s="427"/>
      <c r="AI6" s="427"/>
      <c r="AJ6" s="427"/>
    </row>
    <row r="7" spans="1:36">
      <c r="A7" s="462" t="s">
        <v>42</v>
      </c>
      <c r="B7" s="434"/>
      <c r="C7" s="434"/>
      <c r="D7" s="434"/>
      <c r="E7" s="435"/>
      <c r="F7" s="436"/>
      <c r="G7" s="437"/>
      <c r="H7" s="437"/>
      <c r="I7" s="437"/>
      <c r="J7" s="437"/>
      <c r="K7" s="145" t="s">
        <v>88</v>
      </c>
      <c r="L7" s="438"/>
      <c r="M7" s="331"/>
      <c r="N7" s="331"/>
      <c r="O7" s="331"/>
      <c r="P7" s="331"/>
      <c r="Q7" s="331"/>
      <c r="R7" s="145" t="s">
        <v>88</v>
      </c>
      <c r="S7" s="439"/>
      <c r="T7" s="331"/>
      <c r="U7" s="331"/>
      <c r="V7" s="142" t="s">
        <v>143</v>
      </c>
      <c r="W7" s="143"/>
      <c r="X7" s="144" t="s">
        <v>142</v>
      </c>
      <c r="Y7" s="439"/>
      <c r="Z7" s="331"/>
      <c r="AA7" s="331"/>
      <c r="AB7" s="142" t="s">
        <v>143</v>
      </c>
      <c r="AC7" s="143"/>
      <c r="AD7" s="144" t="s">
        <v>142</v>
      </c>
      <c r="AE7" s="439"/>
      <c r="AF7" s="331"/>
      <c r="AG7" s="331"/>
      <c r="AH7" s="142" t="s">
        <v>143</v>
      </c>
      <c r="AI7" s="143"/>
      <c r="AJ7" s="144" t="s">
        <v>142</v>
      </c>
    </row>
    <row r="8" spans="1:36">
      <c r="A8" s="462" t="s">
        <v>43</v>
      </c>
      <c r="B8" s="434" t="s">
        <v>43</v>
      </c>
      <c r="C8" s="434" t="s">
        <v>43</v>
      </c>
      <c r="D8" s="434" t="s">
        <v>43</v>
      </c>
      <c r="E8" s="435" t="s">
        <v>43</v>
      </c>
      <c r="F8" s="436"/>
      <c r="G8" s="437"/>
      <c r="H8" s="437"/>
      <c r="I8" s="437"/>
      <c r="J8" s="437"/>
      <c r="K8" s="145" t="s">
        <v>88</v>
      </c>
      <c r="L8" s="438"/>
      <c r="M8" s="331"/>
      <c r="N8" s="331"/>
      <c r="O8" s="331"/>
      <c r="P8" s="331"/>
      <c r="Q8" s="331"/>
      <c r="R8" s="145" t="s">
        <v>88</v>
      </c>
      <c r="S8" s="439"/>
      <c r="T8" s="331"/>
      <c r="U8" s="331"/>
      <c r="V8" s="142" t="s">
        <v>143</v>
      </c>
      <c r="W8" s="143"/>
      <c r="X8" s="144" t="s">
        <v>142</v>
      </c>
      <c r="Y8" s="439"/>
      <c r="Z8" s="331"/>
      <c r="AA8" s="331"/>
      <c r="AB8" s="142" t="s">
        <v>143</v>
      </c>
      <c r="AC8" s="143"/>
      <c r="AD8" s="144" t="s">
        <v>142</v>
      </c>
      <c r="AE8" s="439"/>
      <c r="AF8" s="331"/>
      <c r="AG8" s="331"/>
      <c r="AH8" s="142" t="s">
        <v>143</v>
      </c>
      <c r="AI8" s="143"/>
      <c r="AJ8" s="144" t="s">
        <v>142</v>
      </c>
    </row>
    <row r="9" spans="1:36">
      <c r="A9" s="462" t="s">
        <v>44</v>
      </c>
      <c r="B9" s="434" t="s">
        <v>44</v>
      </c>
      <c r="C9" s="434" t="s">
        <v>44</v>
      </c>
      <c r="D9" s="434" t="s">
        <v>44</v>
      </c>
      <c r="E9" s="435" t="s">
        <v>44</v>
      </c>
      <c r="F9" s="436"/>
      <c r="G9" s="437"/>
      <c r="H9" s="437"/>
      <c r="I9" s="437"/>
      <c r="J9" s="437"/>
      <c r="K9" s="145" t="s">
        <v>88</v>
      </c>
      <c r="L9" s="438"/>
      <c r="M9" s="331"/>
      <c r="N9" s="331"/>
      <c r="O9" s="331"/>
      <c r="P9" s="331"/>
      <c r="Q9" s="331"/>
      <c r="R9" s="145" t="s">
        <v>88</v>
      </c>
      <c r="S9" s="439"/>
      <c r="T9" s="331"/>
      <c r="U9" s="331"/>
      <c r="V9" s="142" t="s">
        <v>143</v>
      </c>
      <c r="W9" s="143"/>
      <c r="X9" s="144" t="s">
        <v>142</v>
      </c>
      <c r="Y9" s="439"/>
      <c r="Z9" s="331"/>
      <c r="AA9" s="331"/>
      <c r="AB9" s="142" t="s">
        <v>143</v>
      </c>
      <c r="AC9" s="143"/>
      <c r="AD9" s="144" t="s">
        <v>142</v>
      </c>
      <c r="AE9" s="439"/>
      <c r="AF9" s="331"/>
      <c r="AG9" s="331"/>
      <c r="AH9" s="142" t="s">
        <v>143</v>
      </c>
      <c r="AI9" s="143"/>
      <c r="AJ9" s="144" t="s">
        <v>142</v>
      </c>
    </row>
    <row r="10" spans="1:36">
      <c r="A10" s="462" t="s">
        <v>45</v>
      </c>
      <c r="B10" s="434" t="s">
        <v>45</v>
      </c>
      <c r="C10" s="434" t="s">
        <v>45</v>
      </c>
      <c r="D10" s="434" t="s">
        <v>45</v>
      </c>
      <c r="E10" s="435" t="s">
        <v>45</v>
      </c>
      <c r="F10" s="436"/>
      <c r="G10" s="437"/>
      <c r="H10" s="437"/>
      <c r="I10" s="437"/>
      <c r="J10" s="437"/>
      <c r="K10" s="145" t="s">
        <v>88</v>
      </c>
      <c r="L10" s="438"/>
      <c r="M10" s="331"/>
      <c r="N10" s="331"/>
      <c r="O10" s="331"/>
      <c r="P10" s="331"/>
      <c r="Q10" s="331"/>
      <c r="R10" s="145" t="s">
        <v>88</v>
      </c>
      <c r="S10" s="439"/>
      <c r="T10" s="331"/>
      <c r="U10" s="331"/>
      <c r="V10" s="142" t="s">
        <v>143</v>
      </c>
      <c r="W10" s="143"/>
      <c r="X10" s="144" t="s">
        <v>142</v>
      </c>
      <c r="Y10" s="439"/>
      <c r="Z10" s="331"/>
      <c r="AA10" s="331"/>
      <c r="AB10" s="142" t="s">
        <v>143</v>
      </c>
      <c r="AC10" s="143"/>
      <c r="AD10" s="144" t="s">
        <v>142</v>
      </c>
      <c r="AE10" s="439"/>
      <c r="AF10" s="331"/>
      <c r="AG10" s="331"/>
      <c r="AH10" s="142" t="s">
        <v>143</v>
      </c>
      <c r="AI10" s="143"/>
      <c r="AJ10" s="144" t="s">
        <v>142</v>
      </c>
    </row>
    <row r="11" spans="1:36">
      <c r="A11" s="462" t="s">
        <v>46</v>
      </c>
      <c r="B11" s="434" t="s">
        <v>46</v>
      </c>
      <c r="C11" s="434" t="s">
        <v>46</v>
      </c>
      <c r="D11" s="434" t="s">
        <v>46</v>
      </c>
      <c r="E11" s="435" t="s">
        <v>46</v>
      </c>
      <c r="F11" s="436"/>
      <c r="G11" s="437"/>
      <c r="H11" s="437"/>
      <c r="I11" s="437"/>
      <c r="J11" s="437"/>
      <c r="K11" s="145" t="s">
        <v>88</v>
      </c>
      <c r="L11" s="438"/>
      <c r="M11" s="331"/>
      <c r="N11" s="331"/>
      <c r="O11" s="331"/>
      <c r="P11" s="331"/>
      <c r="Q11" s="331"/>
      <c r="R11" s="145" t="s">
        <v>88</v>
      </c>
      <c r="S11" s="439"/>
      <c r="T11" s="331"/>
      <c r="U11" s="331"/>
      <c r="V11" s="142" t="s">
        <v>143</v>
      </c>
      <c r="W11" s="143"/>
      <c r="X11" s="144" t="s">
        <v>142</v>
      </c>
      <c r="Y11" s="439"/>
      <c r="Z11" s="331"/>
      <c r="AA11" s="331"/>
      <c r="AB11" s="142" t="s">
        <v>143</v>
      </c>
      <c r="AC11" s="143"/>
      <c r="AD11" s="144" t="s">
        <v>142</v>
      </c>
      <c r="AE11" s="439"/>
      <c r="AF11" s="331"/>
      <c r="AG11" s="331"/>
      <c r="AH11" s="142" t="s">
        <v>143</v>
      </c>
      <c r="AI11" s="143"/>
      <c r="AJ11" s="144" t="s">
        <v>142</v>
      </c>
    </row>
    <row r="12" spans="1:36">
      <c r="A12" s="462" t="s">
        <v>47</v>
      </c>
      <c r="B12" s="434" t="s">
        <v>47</v>
      </c>
      <c r="C12" s="434" t="s">
        <v>47</v>
      </c>
      <c r="D12" s="434" t="s">
        <v>47</v>
      </c>
      <c r="E12" s="435" t="s">
        <v>47</v>
      </c>
      <c r="F12" s="436"/>
      <c r="G12" s="437"/>
      <c r="H12" s="437"/>
      <c r="I12" s="437"/>
      <c r="J12" s="437"/>
      <c r="K12" s="145" t="s">
        <v>88</v>
      </c>
      <c r="L12" s="438"/>
      <c r="M12" s="331"/>
      <c r="N12" s="331"/>
      <c r="O12" s="331"/>
      <c r="P12" s="331"/>
      <c r="Q12" s="331"/>
      <c r="R12" s="145" t="s">
        <v>88</v>
      </c>
      <c r="S12" s="439"/>
      <c r="T12" s="331"/>
      <c r="U12" s="331"/>
      <c r="V12" s="142" t="s">
        <v>143</v>
      </c>
      <c r="W12" s="143"/>
      <c r="X12" s="144" t="s">
        <v>142</v>
      </c>
      <c r="Y12" s="439"/>
      <c r="Z12" s="331"/>
      <c r="AA12" s="331"/>
      <c r="AB12" s="142" t="s">
        <v>143</v>
      </c>
      <c r="AC12" s="143"/>
      <c r="AD12" s="144" t="s">
        <v>142</v>
      </c>
      <c r="AE12" s="439"/>
      <c r="AF12" s="331"/>
      <c r="AG12" s="331"/>
      <c r="AH12" s="142" t="s">
        <v>143</v>
      </c>
      <c r="AI12" s="143"/>
      <c r="AJ12" s="144" t="s">
        <v>142</v>
      </c>
    </row>
    <row r="13" spans="1:36">
      <c r="A13" s="462" t="s">
        <v>48</v>
      </c>
      <c r="B13" s="434" t="s">
        <v>48</v>
      </c>
      <c r="C13" s="434" t="s">
        <v>48</v>
      </c>
      <c r="D13" s="434" t="s">
        <v>48</v>
      </c>
      <c r="E13" s="435" t="s">
        <v>48</v>
      </c>
      <c r="F13" s="436"/>
      <c r="G13" s="437"/>
      <c r="H13" s="437"/>
      <c r="I13" s="437"/>
      <c r="J13" s="437"/>
      <c r="K13" s="145" t="s">
        <v>88</v>
      </c>
      <c r="L13" s="438"/>
      <c r="M13" s="331"/>
      <c r="N13" s="331"/>
      <c r="O13" s="331"/>
      <c r="P13" s="331"/>
      <c r="Q13" s="331"/>
      <c r="R13" s="145" t="s">
        <v>88</v>
      </c>
      <c r="S13" s="439"/>
      <c r="T13" s="331"/>
      <c r="U13" s="331"/>
      <c r="V13" s="142" t="s">
        <v>143</v>
      </c>
      <c r="W13" s="143"/>
      <c r="X13" s="144" t="s">
        <v>142</v>
      </c>
      <c r="Y13" s="439"/>
      <c r="Z13" s="331"/>
      <c r="AA13" s="331"/>
      <c r="AB13" s="142" t="s">
        <v>143</v>
      </c>
      <c r="AC13" s="143"/>
      <c r="AD13" s="144" t="s">
        <v>142</v>
      </c>
      <c r="AE13" s="439"/>
      <c r="AF13" s="331"/>
      <c r="AG13" s="331"/>
      <c r="AH13" s="142" t="s">
        <v>143</v>
      </c>
      <c r="AI13" s="143"/>
      <c r="AJ13" s="144" t="s">
        <v>142</v>
      </c>
    </row>
    <row r="14" spans="1:36">
      <c r="A14" s="462" t="s">
        <v>49</v>
      </c>
      <c r="B14" s="434" t="s">
        <v>49</v>
      </c>
      <c r="C14" s="434" t="s">
        <v>49</v>
      </c>
      <c r="D14" s="434" t="s">
        <v>49</v>
      </c>
      <c r="E14" s="435" t="s">
        <v>49</v>
      </c>
      <c r="F14" s="436"/>
      <c r="G14" s="437"/>
      <c r="H14" s="437"/>
      <c r="I14" s="437"/>
      <c r="J14" s="437"/>
      <c r="K14" s="145" t="s">
        <v>88</v>
      </c>
      <c r="L14" s="438"/>
      <c r="M14" s="331"/>
      <c r="N14" s="331"/>
      <c r="O14" s="331"/>
      <c r="P14" s="331"/>
      <c r="Q14" s="331"/>
      <c r="R14" s="145" t="s">
        <v>88</v>
      </c>
      <c r="S14" s="439"/>
      <c r="T14" s="331"/>
      <c r="U14" s="331"/>
      <c r="V14" s="142" t="s">
        <v>143</v>
      </c>
      <c r="W14" s="143"/>
      <c r="X14" s="144" t="s">
        <v>142</v>
      </c>
      <c r="Y14" s="439"/>
      <c r="Z14" s="331"/>
      <c r="AA14" s="331"/>
      <c r="AB14" s="142" t="s">
        <v>143</v>
      </c>
      <c r="AC14" s="143"/>
      <c r="AD14" s="144" t="s">
        <v>142</v>
      </c>
      <c r="AE14" s="439"/>
      <c r="AF14" s="331"/>
      <c r="AG14" s="331"/>
      <c r="AH14" s="142" t="s">
        <v>143</v>
      </c>
      <c r="AI14" s="143"/>
      <c r="AJ14" s="144" t="s">
        <v>142</v>
      </c>
    </row>
    <row r="15" spans="1:36">
      <c r="A15" s="462" t="s">
        <v>50</v>
      </c>
      <c r="B15" s="434" t="s">
        <v>50</v>
      </c>
      <c r="C15" s="434" t="s">
        <v>50</v>
      </c>
      <c r="D15" s="434" t="s">
        <v>50</v>
      </c>
      <c r="E15" s="435" t="s">
        <v>50</v>
      </c>
      <c r="F15" s="436"/>
      <c r="G15" s="437"/>
      <c r="H15" s="437"/>
      <c r="I15" s="437"/>
      <c r="J15" s="437"/>
      <c r="K15" s="145" t="s">
        <v>88</v>
      </c>
      <c r="L15" s="438"/>
      <c r="M15" s="331"/>
      <c r="N15" s="331"/>
      <c r="O15" s="331"/>
      <c r="P15" s="331"/>
      <c r="Q15" s="331"/>
      <c r="R15" s="145" t="s">
        <v>88</v>
      </c>
      <c r="S15" s="439"/>
      <c r="T15" s="331"/>
      <c r="U15" s="331"/>
      <c r="V15" s="142" t="s">
        <v>143</v>
      </c>
      <c r="W15" s="143"/>
      <c r="X15" s="144" t="s">
        <v>142</v>
      </c>
      <c r="Y15" s="439"/>
      <c r="Z15" s="331"/>
      <c r="AA15" s="331"/>
      <c r="AB15" s="142" t="s">
        <v>143</v>
      </c>
      <c r="AC15" s="143"/>
      <c r="AD15" s="144" t="s">
        <v>142</v>
      </c>
      <c r="AE15" s="439"/>
      <c r="AF15" s="331"/>
      <c r="AG15" s="331"/>
      <c r="AH15" s="142" t="s">
        <v>143</v>
      </c>
      <c r="AI15" s="143"/>
      <c r="AJ15" s="144" t="s">
        <v>142</v>
      </c>
    </row>
    <row r="16" spans="1:36">
      <c r="A16" s="462" t="s">
        <v>51</v>
      </c>
      <c r="B16" s="434" t="s">
        <v>51</v>
      </c>
      <c r="C16" s="434" t="s">
        <v>51</v>
      </c>
      <c r="D16" s="434" t="s">
        <v>51</v>
      </c>
      <c r="E16" s="435" t="s">
        <v>51</v>
      </c>
      <c r="F16" s="436"/>
      <c r="G16" s="437"/>
      <c r="H16" s="437"/>
      <c r="I16" s="437"/>
      <c r="J16" s="437"/>
      <c r="K16" s="145" t="s">
        <v>88</v>
      </c>
      <c r="L16" s="438"/>
      <c r="M16" s="331"/>
      <c r="N16" s="331"/>
      <c r="O16" s="331"/>
      <c r="P16" s="331"/>
      <c r="Q16" s="331"/>
      <c r="R16" s="145" t="s">
        <v>88</v>
      </c>
      <c r="S16" s="439"/>
      <c r="T16" s="331"/>
      <c r="U16" s="331"/>
      <c r="V16" s="142" t="s">
        <v>143</v>
      </c>
      <c r="W16" s="143"/>
      <c r="X16" s="144" t="s">
        <v>142</v>
      </c>
      <c r="Y16" s="439"/>
      <c r="Z16" s="331"/>
      <c r="AA16" s="331"/>
      <c r="AB16" s="142" t="s">
        <v>143</v>
      </c>
      <c r="AC16" s="143"/>
      <c r="AD16" s="144" t="s">
        <v>142</v>
      </c>
      <c r="AE16" s="439"/>
      <c r="AF16" s="331"/>
      <c r="AG16" s="331"/>
      <c r="AH16" s="142" t="s">
        <v>143</v>
      </c>
      <c r="AI16" s="143"/>
      <c r="AJ16" s="144" t="s">
        <v>142</v>
      </c>
    </row>
    <row r="17" spans="1:36">
      <c r="A17" s="462" t="s">
        <v>52</v>
      </c>
      <c r="B17" s="434" t="s">
        <v>52</v>
      </c>
      <c r="C17" s="434" t="s">
        <v>52</v>
      </c>
      <c r="D17" s="434" t="s">
        <v>52</v>
      </c>
      <c r="E17" s="435" t="s">
        <v>52</v>
      </c>
      <c r="F17" s="436"/>
      <c r="G17" s="437"/>
      <c r="H17" s="437"/>
      <c r="I17" s="437"/>
      <c r="J17" s="437"/>
      <c r="K17" s="145" t="s">
        <v>88</v>
      </c>
      <c r="L17" s="438"/>
      <c r="M17" s="331"/>
      <c r="N17" s="331"/>
      <c r="O17" s="331"/>
      <c r="P17" s="331"/>
      <c r="Q17" s="331"/>
      <c r="R17" s="145" t="s">
        <v>88</v>
      </c>
      <c r="S17" s="439"/>
      <c r="T17" s="331"/>
      <c r="U17" s="331"/>
      <c r="V17" s="142" t="s">
        <v>143</v>
      </c>
      <c r="W17" s="143"/>
      <c r="X17" s="144" t="s">
        <v>142</v>
      </c>
      <c r="Y17" s="439"/>
      <c r="Z17" s="331"/>
      <c r="AA17" s="331"/>
      <c r="AB17" s="142" t="s">
        <v>143</v>
      </c>
      <c r="AC17" s="143"/>
      <c r="AD17" s="144" t="s">
        <v>142</v>
      </c>
      <c r="AE17" s="439"/>
      <c r="AF17" s="331"/>
      <c r="AG17" s="331"/>
      <c r="AH17" s="142" t="s">
        <v>143</v>
      </c>
      <c r="AI17" s="143"/>
      <c r="AJ17" s="144" t="s">
        <v>142</v>
      </c>
    </row>
    <row r="18" spans="1:36">
      <c r="A18" s="462" t="s">
        <v>53</v>
      </c>
      <c r="B18" s="434" t="s">
        <v>53</v>
      </c>
      <c r="C18" s="434" t="s">
        <v>53</v>
      </c>
      <c r="D18" s="434" t="s">
        <v>53</v>
      </c>
      <c r="E18" s="435" t="s">
        <v>53</v>
      </c>
      <c r="F18" s="436"/>
      <c r="G18" s="437"/>
      <c r="H18" s="437"/>
      <c r="I18" s="437"/>
      <c r="J18" s="437"/>
      <c r="K18" s="145" t="s">
        <v>88</v>
      </c>
      <c r="L18" s="438"/>
      <c r="M18" s="331"/>
      <c r="N18" s="331"/>
      <c r="O18" s="331"/>
      <c r="P18" s="331"/>
      <c r="Q18" s="331"/>
      <c r="R18" s="145" t="s">
        <v>88</v>
      </c>
      <c r="S18" s="439"/>
      <c r="T18" s="331"/>
      <c r="U18" s="331"/>
      <c r="V18" s="142" t="s">
        <v>143</v>
      </c>
      <c r="W18" s="143"/>
      <c r="X18" s="144" t="s">
        <v>142</v>
      </c>
      <c r="Y18" s="439"/>
      <c r="Z18" s="331"/>
      <c r="AA18" s="331"/>
      <c r="AB18" s="142" t="s">
        <v>143</v>
      </c>
      <c r="AC18" s="143"/>
      <c r="AD18" s="144" t="s">
        <v>142</v>
      </c>
      <c r="AE18" s="439"/>
      <c r="AF18" s="331"/>
      <c r="AG18" s="331"/>
      <c r="AH18" s="142" t="s">
        <v>143</v>
      </c>
      <c r="AI18" s="143"/>
      <c r="AJ18" s="144" t="s">
        <v>142</v>
      </c>
    </row>
    <row r="19" spans="1:36">
      <c r="A19" s="462" t="s">
        <v>54</v>
      </c>
      <c r="B19" s="434" t="s">
        <v>54</v>
      </c>
      <c r="C19" s="434" t="s">
        <v>54</v>
      </c>
      <c r="D19" s="434" t="s">
        <v>54</v>
      </c>
      <c r="E19" s="435" t="s">
        <v>54</v>
      </c>
      <c r="F19" s="436"/>
      <c r="G19" s="437"/>
      <c r="H19" s="437"/>
      <c r="I19" s="437"/>
      <c r="J19" s="437"/>
      <c r="K19" s="145" t="s">
        <v>88</v>
      </c>
      <c r="L19" s="438"/>
      <c r="M19" s="331"/>
      <c r="N19" s="331"/>
      <c r="O19" s="331"/>
      <c r="P19" s="331"/>
      <c r="Q19" s="331"/>
      <c r="R19" s="145" t="s">
        <v>88</v>
      </c>
      <c r="S19" s="439"/>
      <c r="T19" s="331"/>
      <c r="U19" s="331"/>
      <c r="V19" s="142" t="s">
        <v>143</v>
      </c>
      <c r="W19" s="143"/>
      <c r="X19" s="144" t="s">
        <v>142</v>
      </c>
      <c r="Y19" s="439"/>
      <c r="Z19" s="331"/>
      <c r="AA19" s="331"/>
      <c r="AB19" s="142" t="s">
        <v>143</v>
      </c>
      <c r="AC19" s="143"/>
      <c r="AD19" s="144" t="s">
        <v>142</v>
      </c>
      <c r="AE19" s="439"/>
      <c r="AF19" s="331"/>
      <c r="AG19" s="331"/>
      <c r="AH19" s="142" t="s">
        <v>143</v>
      </c>
      <c r="AI19" s="143"/>
      <c r="AJ19" s="144" t="s">
        <v>142</v>
      </c>
    </row>
    <row r="20" spans="1:36">
      <c r="A20" s="462" t="s">
        <v>39</v>
      </c>
      <c r="B20" s="434" t="s">
        <v>39</v>
      </c>
      <c r="C20" s="434" t="s">
        <v>39</v>
      </c>
      <c r="D20" s="434" t="s">
        <v>39</v>
      </c>
      <c r="E20" s="435" t="s">
        <v>39</v>
      </c>
      <c r="F20" s="436"/>
      <c r="G20" s="437"/>
      <c r="H20" s="437"/>
      <c r="I20" s="437"/>
      <c r="J20" s="437"/>
      <c r="K20" s="145" t="s">
        <v>88</v>
      </c>
      <c r="L20" s="438"/>
      <c r="M20" s="331"/>
      <c r="N20" s="331"/>
      <c r="O20" s="331"/>
      <c r="P20" s="331"/>
      <c r="Q20" s="331"/>
      <c r="R20" s="145" t="s">
        <v>88</v>
      </c>
      <c r="S20" s="439"/>
      <c r="T20" s="331"/>
      <c r="U20" s="331"/>
      <c r="V20" s="142" t="s">
        <v>143</v>
      </c>
      <c r="W20" s="143"/>
      <c r="X20" s="144" t="s">
        <v>142</v>
      </c>
      <c r="Y20" s="439"/>
      <c r="Z20" s="331"/>
      <c r="AA20" s="331"/>
      <c r="AB20" s="142" t="s">
        <v>143</v>
      </c>
      <c r="AC20" s="143"/>
      <c r="AD20" s="144" t="s">
        <v>142</v>
      </c>
      <c r="AE20" s="439"/>
      <c r="AF20" s="331"/>
      <c r="AG20" s="331"/>
      <c r="AH20" s="142" t="s">
        <v>143</v>
      </c>
      <c r="AI20" s="143"/>
      <c r="AJ20" s="144" t="s">
        <v>142</v>
      </c>
    </row>
    <row r="21" spans="1:36">
      <c r="A21" s="462" t="s">
        <v>55</v>
      </c>
      <c r="B21" s="434" t="s">
        <v>55</v>
      </c>
      <c r="C21" s="434" t="s">
        <v>55</v>
      </c>
      <c r="D21" s="434" t="s">
        <v>55</v>
      </c>
      <c r="E21" s="435" t="s">
        <v>55</v>
      </c>
      <c r="F21" s="436"/>
      <c r="G21" s="437"/>
      <c r="H21" s="437"/>
      <c r="I21" s="437"/>
      <c r="J21" s="437"/>
      <c r="K21" s="145" t="s">
        <v>88</v>
      </c>
      <c r="L21" s="438"/>
      <c r="M21" s="331"/>
      <c r="N21" s="331"/>
      <c r="O21" s="331"/>
      <c r="P21" s="331"/>
      <c r="Q21" s="331"/>
      <c r="R21" s="145" t="s">
        <v>88</v>
      </c>
      <c r="S21" s="439"/>
      <c r="T21" s="331"/>
      <c r="U21" s="331"/>
      <c r="V21" s="142" t="s">
        <v>143</v>
      </c>
      <c r="W21" s="143"/>
      <c r="X21" s="144" t="s">
        <v>142</v>
      </c>
      <c r="Y21" s="439"/>
      <c r="Z21" s="331"/>
      <c r="AA21" s="331"/>
      <c r="AB21" s="142" t="s">
        <v>143</v>
      </c>
      <c r="AC21" s="143"/>
      <c r="AD21" s="144" t="s">
        <v>142</v>
      </c>
      <c r="AE21" s="439"/>
      <c r="AF21" s="331"/>
      <c r="AG21" s="331"/>
      <c r="AH21" s="142" t="s">
        <v>143</v>
      </c>
      <c r="AI21" s="143"/>
      <c r="AJ21" s="144" t="s">
        <v>142</v>
      </c>
    </row>
    <row r="22" spans="1:36">
      <c r="A22" s="462" t="s">
        <v>56</v>
      </c>
      <c r="B22" s="434" t="s">
        <v>56</v>
      </c>
      <c r="C22" s="434" t="s">
        <v>56</v>
      </c>
      <c r="D22" s="434" t="s">
        <v>56</v>
      </c>
      <c r="E22" s="435" t="s">
        <v>56</v>
      </c>
      <c r="F22" s="436"/>
      <c r="G22" s="437"/>
      <c r="H22" s="437"/>
      <c r="I22" s="437"/>
      <c r="J22" s="437"/>
      <c r="K22" s="145" t="s">
        <v>88</v>
      </c>
      <c r="L22" s="438"/>
      <c r="M22" s="331"/>
      <c r="N22" s="331"/>
      <c r="O22" s="331"/>
      <c r="P22" s="331"/>
      <c r="Q22" s="331"/>
      <c r="R22" s="145" t="s">
        <v>88</v>
      </c>
      <c r="S22" s="439"/>
      <c r="T22" s="331"/>
      <c r="U22" s="331"/>
      <c r="V22" s="142" t="s">
        <v>143</v>
      </c>
      <c r="W22" s="143"/>
      <c r="X22" s="144" t="s">
        <v>142</v>
      </c>
      <c r="Y22" s="439"/>
      <c r="Z22" s="331"/>
      <c r="AA22" s="331"/>
      <c r="AB22" s="142" t="s">
        <v>143</v>
      </c>
      <c r="AC22" s="143"/>
      <c r="AD22" s="144" t="s">
        <v>142</v>
      </c>
      <c r="AE22" s="439"/>
      <c r="AF22" s="331"/>
      <c r="AG22" s="331"/>
      <c r="AH22" s="142" t="s">
        <v>143</v>
      </c>
      <c r="AI22" s="143"/>
      <c r="AJ22" s="144" t="s">
        <v>142</v>
      </c>
    </row>
    <row r="23" spans="1:36">
      <c r="A23" s="462" t="s">
        <v>57</v>
      </c>
      <c r="B23" s="434" t="s">
        <v>57</v>
      </c>
      <c r="C23" s="434" t="s">
        <v>57</v>
      </c>
      <c r="D23" s="434" t="s">
        <v>57</v>
      </c>
      <c r="E23" s="435" t="s">
        <v>57</v>
      </c>
      <c r="F23" s="436"/>
      <c r="G23" s="437"/>
      <c r="H23" s="437"/>
      <c r="I23" s="437"/>
      <c r="J23" s="437"/>
      <c r="K23" s="145" t="s">
        <v>88</v>
      </c>
      <c r="L23" s="438"/>
      <c r="M23" s="331"/>
      <c r="N23" s="331"/>
      <c r="O23" s="331"/>
      <c r="P23" s="331"/>
      <c r="Q23" s="331"/>
      <c r="R23" s="145" t="s">
        <v>88</v>
      </c>
      <c r="S23" s="439"/>
      <c r="T23" s="331"/>
      <c r="U23" s="331"/>
      <c r="V23" s="142" t="s">
        <v>143</v>
      </c>
      <c r="W23" s="143"/>
      <c r="X23" s="144" t="s">
        <v>142</v>
      </c>
      <c r="Y23" s="439"/>
      <c r="Z23" s="331"/>
      <c r="AA23" s="331"/>
      <c r="AB23" s="142" t="s">
        <v>143</v>
      </c>
      <c r="AC23" s="143"/>
      <c r="AD23" s="144" t="s">
        <v>142</v>
      </c>
      <c r="AE23" s="439"/>
      <c r="AF23" s="331"/>
      <c r="AG23" s="331"/>
      <c r="AH23" s="142" t="s">
        <v>143</v>
      </c>
      <c r="AI23" s="143"/>
      <c r="AJ23" s="144" t="s">
        <v>142</v>
      </c>
    </row>
    <row r="24" spans="1:36">
      <c r="A24" s="462" t="s">
        <v>58</v>
      </c>
      <c r="B24" s="434" t="s">
        <v>58</v>
      </c>
      <c r="C24" s="434" t="s">
        <v>58</v>
      </c>
      <c r="D24" s="434" t="s">
        <v>58</v>
      </c>
      <c r="E24" s="435" t="s">
        <v>58</v>
      </c>
      <c r="F24" s="436"/>
      <c r="G24" s="437"/>
      <c r="H24" s="437"/>
      <c r="I24" s="437"/>
      <c r="J24" s="437"/>
      <c r="K24" s="145" t="s">
        <v>88</v>
      </c>
      <c r="L24" s="438"/>
      <c r="M24" s="331"/>
      <c r="N24" s="331"/>
      <c r="O24" s="331"/>
      <c r="P24" s="331"/>
      <c r="Q24" s="331"/>
      <c r="R24" s="145" t="s">
        <v>88</v>
      </c>
      <c r="S24" s="439"/>
      <c r="T24" s="331"/>
      <c r="U24" s="331"/>
      <c r="V24" s="142" t="s">
        <v>143</v>
      </c>
      <c r="W24" s="143"/>
      <c r="X24" s="144" t="s">
        <v>142</v>
      </c>
      <c r="Y24" s="439"/>
      <c r="Z24" s="331"/>
      <c r="AA24" s="331"/>
      <c r="AB24" s="142" t="s">
        <v>143</v>
      </c>
      <c r="AC24" s="143"/>
      <c r="AD24" s="144" t="s">
        <v>142</v>
      </c>
      <c r="AE24" s="439"/>
      <c r="AF24" s="331"/>
      <c r="AG24" s="331"/>
      <c r="AH24" s="142" t="s">
        <v>143</v>
      </c>
      <c r="AI24" s="143"/>
      <c r="AJ24" s="144" t="s">
        <v>142</v>
      </c>
    </row>
    <row r="25" spans="1:36">
      <c r="A25" s="462" t="s">
        <v>59</v>
      </c>
      <c r="B25" s="434" t="s">
        <v>59</v>
      </c>
      <c r="C25" s="434" t="s">
        <v>59</v>
      </c>
      <c r="D25" s="434" t="s">
        <v>59</v>
      </c>
      <c r="E25" s="435" t="s">
        <v>59</v>
      </c>
      <c r="F25" s="436"/>
      <c r="G25" s="437"/>
      <c r="H25" s="437"/>
      <c r="I25" s="437"/>
      <c r="J25" s="437"/>
      <c r="K25" s="145" t="s">
        <v>88</v>
      </c>
      <c r="L25" s="438"/>
      <c r="M25" s="331"/>
      <c r="N25" s="331"/>
      <c r="O25" s="331"/>
      <c r="P25" s="331"/>
      <c r="Q25" s="331"/>
      <c r="R25" s="145" t="s">
        <v>88</v>
      </c>
      <c r="S25" s="439"/>
      <c r="T25" s="331"/>
      <c r="U25" s="331"/>
      <c r="V25" s="142" t="s">
        <v>143</v>
      </c>
      <c r="W25" s="143"/>
      <c r="X25" s="144" t="s">
        <v>142</v>
      </c>
      <c r="Y25" s="439"/>
      <c r="Z25" s="331"/>
      <c r="AA25" s="331"/>
      <c r="AB25" s="142" t="s">
        <v>143</v>
      </c>
      <c r="AC25" s="143"/>
      <c r="AD25" s="144" t="s">
        <v>142</v>
      </c>
      <c r="AE25" s="439"/>
      <c r="AF25" s="331"/>
      <c r="AG25" s="331"/>
      <c r="AH25" s="142" t="s">
        <v>143</v>
      </c>
      <c r="AI25" s="143"/>
      <c r="AJ25" s="144" t="s">
        <v>142</v>
      </c>
    </row>
    <row r="26" spans="1:36">
      <c r="A26" s="462" t="s">
        <v>60</v>
      </c>
      <c r="B26" s="434" t="s">
        <v>60</v>
      </c>
      <c r="C26" s="434" t="s">
        <v>60</v>
      </c>
      <c r="D26" s="434" t="s">
        <v>60</v>
      </c>
      <c r="E26" s="435" t="s">
        <v>60</v>
      </c>
      <c r="F26" s="436"/>
      <c r="G26" s="437"/>
      <c r="H26" s="437"/>
      <c r="I26" s="437"/>
      <c r="J26" s="437"/>
      <c r="K26" s="145" t="s">
        <v>88</v>
      </c>
      <c r="L26" s="438"/>
      <c r="M26" s="331"/>
      <c r="N26" s="331"/>
      <c r="O26" s="331"/>
      <c r="P26" s="331"/>
      <c r="Q26" s="331"/>
      <c r="R26" s="145" t="s">
        <v>88</v>
      </c>
      <c r="S26" s="439"/>
      <c r="T26" s="331"/>
      <c r="U26" s="331"/>
      <c r="V26" s="142" t="s">
        <v>143</v>
      </c>
      <c r="W26" s="143"/>
      <c r="X26" s="144" t="s">
        <v>142</v>
      </c>
      <c r="Y26" s="439"/>
      <c r="Z26" s="331"/>
      <c r="AA26" s="331"/>
      <c r="AB26" s="142" t="s">
        <v>143</v>
      </c>
      <c r="AC26" s="143"/>
      <c r="AD26" s="144" t="s">
        <v>142</v>
      </c>
      <c r="AE26" s="439"/>
      <c r="AF26" s="331"/>
      <c r="AG26" s="331"/>
      <c r="AH26" s="142" t="s">
        <v>143</v>
      </c>
      <c r="AI26" s="143"/>
      <c r="AJ26" s="144" t="s">
        <v>142</v>
      </c>
    </row>
    <row r="27" spans="1:36">
      <c r="A27" s="462" t="s">
        <v>61</v>
      </c>
      <c r="B27" s="434" t="s">
        <v>61</v>
      </c>
      <c r="C27" s="434" t="s">
        <v>61</v>
      </c>
      <c r="D27" s="434" t="s">
        <v>61</v>
      </c>
      <c r="E27" s="435" t="s">
        <v>61</v>
      </c>
      <c r="F27" s="436"/>
      <c r="G27" s="437"/>
      <c r="H27" s="437"/>
      <c r="I27" s="437"/>
      <c r="J27" s="437"/>
      <c r="K27" s="145" t="s">
        <v>88</v>
      </c>
      <c r="L27" s="438"/>
      <c r="M27" s="331"/>
      <c r="N27" s="331"/>
      <c r="O27" s="331"/>
      <c r="P27" s="331"/>
      <c r="Q27" s="331"/>
      <c r="R27" s="145" t="s">
        <v>88</v>
      </c>
      <c r="S27" s="439"/>
      <c r="T27" s="331"/>
      <c r="U27" s="331"/>
      <c r="V27" s="142" t="s">
        <v>143</v>
      </c>
      <c r="W27" s="143"/>
      <c r="X27" s="144" t="s">
        <v>142</v>
      </c>
      <c r="Y27" s="439"/>
      <c r="Z27" s="331"/>
      <c r="AA27" s="331"/>
      <c r="AB27" s="142" t="s">
        <v>143</v>
      </c>
      <c r="AC27" s="143"/>
      <c r="AD27" s="144" t="s">
        <v>142</v>
      </c>
      <c r="AE27" s="439"/>
      <c r="AF27" s="331"/>
      <c r="AG27" s="331"/>
      <c r="AH27" s="142" t="s">
        <v>143</v>
      </c>
      <c r="AI27" s="143"/>
      <c r="AJ27" s="144" t="s">
        <v>142</v>
      </c>
    </row>
    <row r="28" spans="1:36">
      <c r="A28" s="462" t="s">
        <v>62</v>
      </c>
      <c r="B28" s="434" t="s">
        <v>62</v>
      </c>
      <c r="C28" s="434" t="s">
        <v>62</v>
      </c>
      <c r="D28" s="434" t="s">
        <v>62</v>
      </c>
      <c r="E28" s="435" t="s">
        <v>62</v>
      </c>
      <c r="F28" s="436"/>
      <c r="G28" s="437"/>
      <c r="H28" s="437"/>
      <c r="I28" s="437"/>
      <c r="J28" s="437"/>
      <c r="K28" s="145" t="s">
        <v>88</v>
      </c>
      <c r="L28" s="438"/>
      <c r="M28" s="331"/>
      <c r="N28" s="331"/>
      <c r="O28" s="331"/>
      <c r="P28" s="331"/>
      <c r="Q28" s="331"/>
      <c r="R28" s="145" t="s">
        <v>88</v>
      </c>
      <c r="S28" s="439"/>
      <c r="T28" s="331"/>
      <c r="U28" s="331"/>
      <c r="V28" s="142" t="s">
        <v>143</v>
      </c>
      <c r="W28" s="143"/>
      <c r="X28" s="144" t="s">
        <v>142</v>
      </c>
      <c r="Y28" s="439"/>
      <c r="Z28" s="331"/>
      <c r="AA28" s="331"/>
      <c r="AB28" s="142" t="s">
        <v>143</v>
      </c>
      <c r="AC28" s="143"/>
      <c r="AD28" s="144" t="s">
        <v>142</v>
      </c>
      <c r="AE28" s="439"/>
      <c r="AF28" s="331"/>
      <c r="AG28" s="331"/>
      <c r="AH28" s="142" t="s">
        <v>143</v>
      </c>
      <c r="AI28" s="143"/>
      <c r="AJ28" s="144" t="s">
        <v>142</v>
      </c>
    </row>
    <row r="29" spans="1:36">
      <c r="A29" s="462" t="s">
        <v>63</v>
      </c>
      <c r="B29" s="434" t="s">
        <v>63</v>
      </c>
      <c r="C29" s="434" t="s">
        <v>63</v>
      </c>
      <c r="D29" s="434" t="s">
        <v>63</v>
      </c>
      <c r="E29" s="435" t="s">
        <v>63</v>
      </c>
      <c r="F29" s="436"/>
      <c r="G29" s="437"/>
      <c r="H29" s="437"/>
      <c r="I29" s="437"/>
      <c r="J29" s="437"/>
      <c r="K29" s="145" t="s">
        <v>88</v>
      </c>
      <c r="L29" s="438"/>
      <c r="M29" s="331"/>
      <c r="N29" s="331"/>
      <c r="O29" s="331"/>
      <c r="P29" s="331"/>
      <c r="Q29" s="331"/>
      <c r="R29" s="145" t="s">
        <v>88</v>
      </c>
      <c r="S29" s="439"/>
      <c r="T29" s="331"/>
      <c r="U29" s="331"/>
      <c r="V29" s="142" t="s">
        <v>143</v>
      </c>
      <c r="W29" s="143"/>
      <c r="X29" s="144" t="s">
        <v>142</v>
      </c>
      <c r="Y29" s="439"/>
      <c r="Z29" s="331"/>
      <c r="AA29" s="331"/>
      <c r="AB29" s="142" t="s">
        <v>143</v>
      </c>
      <c r="AC29" s="143"/>
      <c r="AD29" s="144" t="s">
        <v>142</v>
      </c>
      <c r="AE29" s="439"/>
      <c r="AF29" s="331"/>
      <c r="AG29" s="331"/>
      <c r="AH29" s="142" t="s">
        <v>143</v>
      </c>
      <c r="AI29" s="143"/>
      <c r="AJ29" s="144" t="s">
        <v>142</v>
      </c>
    </row>
    <row r="30" spans="1:36">
      <c r="A30" s="462" t="s">
        <v>64</v>
      </c>
      <c r="B30" s="434" t="s">
        <v>64</v>
      </c>
      <c r="C30" s="434" t="s">
        <v>64</v>
      </c>
      <c r="D30" s="434" t="s">
        <v>64</v>
      </c>
      <c r="E30" s="435" t="s">
        <v>64</v>
      </c>
      <c r="F30" s="436"/>
      <c r="G30" s="437"/>
      <c r="H30" s="437"/>
      <c r="I30" s="437"/>
      <c r="J30" s="437"/>
      <c r="K30" s="145" t="s">
        <v>88</v>
      </c>
      <c r="L30" s="438"/>
      <c r="M30" s="331"/>
      <c r="N30" s="331"/>
      <c r="O30" s="331"/>
      <c r="P30" s="331"/>
      <c r="Q30" s="331"/>
      <c r="R30" s="145" t="s">
        <v>88</v>
      </c>
      <c r="S30" s="439"/>
      <c r="T30" s="331"/>
      <c r="U30" s="331"/>
      <c r="V30" s="142" t="s">
        <v>143</v>
      </c>
      <c r="W30" s="143"/>
      <c r="X30" s="144" t="s">
        <v>142</v>
      </c>
      <c r="Y30" s="439"/>
      <c r="Z30" s="331"/>
      <c r="AA30" s="331"/>
      <c r="AB30" s="142" t="s">
        <v>143</v>
      </c>
      <c r="AC30" s="143"/>
      <c r="AD30" s="144" t="s">
        <v>142</v>
      </c>
      <c r="AE30" s="439"/>
      <c r="AF30" s="331"/>
      <c r="AG30" s="331"/>
      <c r="AH30" s="142" t="s">
        <v>143</v>
      </c>
      <c r="AI30" s="143"/>
      <c r="AJ30" s="144" t="s">
        <v>142</v>
      </c>
    </row>
    <row r="31" spans="1:36">
      <c r="A31" s="462" t="s">
        <v>65</v>
      </c>
      <c r="B31" s="434" t="s">
        <v>65</v>
      </c>
      <c r="C31" s="434" t="s">
        <v>65</v>
      </c>
      <c r="D31" s="434" t="s">
        <v>65</v>
      </c>
      <c r="E31" s="435" t="s">
        <v>65</v>
      </c>
      <c r="F31" s="436"/>
      <c r="G31" s="437"/>
      <c r="H31" s="437"/>
      <c r="I31" s="437"/>
      <c r="J31" s="437"/>
      <c r="K31" s="145" t="s">
        <v>88</v>
      </c>
      <c r="L31" s="438"/>
      <c r="M31" s="331"/>
      <c r="N31" s="331"/>
      <c r="O31" s="331"/>
      <c r="P31" s="331"/>
      <c r="Q31" s="331"/>
      <c r="R31" s="145" t="s">
        <v>88</v>
      </c>
      <c r="S31" s="439"/>
      <c r="T31" s="331"/>
      <c r="U31" s="331"/>
      <c r="V31" s="142" t="s">
        <v>143</v>
      </c>
      <c r="W31" s="143"/>
      <c r="X31" s="144" t="s">
        <v>142</v>
      </c>
      <c r="Y31" s="439"/>
      <c r="Z31" s="331"/>
      <c r="AA31" s="331"/>
      <c r="AB31" s="142" t="s">
        <v>143</v>
      </c>
      <c r="AC31" s="143"/>
      <c r="AD31" s="144" t="s">
        <v>142</v>
      </c>
      <c r="AE31" s="439"/>
      <c r="AF31" s="331"/>
      <c r="AG31" s="331"/>
      <c r="AH31" s="142" t="s">
        <v>143</v>
      </c>
      <c r="AI31" s="143"/>
      <c r="AJ31" s="144" t="s">
        <v>142</v>
      </c>
    </row>
    <row r="32" spans="1:36">
      <c r="A32" s="462" t="s">
        <v>66</v>
      </c>
      <c r="B32" s="434" t="s">
        <v>66</v>
      </c>
      <c r="C32" s="434" t="s">
        <v>66</v>
      </c>
      <c r="D32" s="434" t="s">
        <v>66</v>
      </c>
      <c r="E32" s="435" t="s">
        <v>66</v>
      </c>
      <c r="F32" s="436"/>
      <c r="G32" s="437"/>
      <c r="H32" s="437"/>
      <c r="I32" s="437"/>
      <c r="J32" s="437"/>
      <c r="K32" s="145" t="s">
        <v>88</v>
      </c>
      <c r="L32" s="438"/>
      <c r="M32" s="331"/>
      <c r="N32" s="331"/>
      <c r="O32" s="331"/>
      <c r="P32" s="331"/>
      <c r="Q32" s="331"/>
      <c r="R32" s="145" t="s">
        <v>88</v>
      </c>
      <c r="S32" s="439"/>
      <c r="T32" s="331"/>
      <c r="U32" s="331"/>
      <c r="V32" s="142" t="s">
        <v>143</v>
      </c>
      <c r="W32" s="143"/>
      <c r="X32" s="144" t="s">
        <v>142</v>
      </c>
      <c r="Y32" s="439"/>
      <c r="Z32" s="331"/>
      <c r="AA32" s="331"/>
      <c r="AB32" s="142" t="s">
        <v>143</v>
      </c>
      <c r="AC32" s="143"/>
      <c r="AD32" s="144" t="s">
        <v>142</v>
      </c>
      <c r="AE32" s="439"/>
      <c r="AF32" s="331"/>
      <c r="AG32" s="331"/>
      <c r="AH32" s="142" t="s">
        <v>143</v>
      </c>
      <c r="AI32" s="143"/>
      <c r="AJ32" s="144" t="s">
        <v>142</v>
      </c>
    </row>
    <row r="33" spans="1:38">
      <c r="A33" s="462" t="s">
        <v>67</v>
      </c>
      <c r="B33" s="434" t="s">
        <v>67</v>
      </c>
      <c r="C33" s="434" t="s">
        <v>67</v>
      </c>
      <c r="D33" s="434" t="s">
        <v>67</v>
      </c>
      <c r="E33" s="435" t="s">
        <v>67</v>
      </c>
      <c r="F33" s="436"/>
      <c r="G33" s="437"/>
      <c r="H33" s="437"/>
      <c r="I33" s="437"/>
      <c r="J33" s="437"/>
      <c r="K33" s="145" t="s">
        <v>88</v>
      </c>
      <c r="L33" s="438"/>
      <c r="M33" s="331"/>
      <c r="N33" s="331"/>
      <c r="O33" s="331"/>
      <c r="P33" s="331"/>
      <c r="Q33" s="331"/>
      <c r="R33" s="145" t="s">
        <v>88</v>
      </c>
      <c r="S33" s="439"/>
      <c r="T33" s="331"/>
      <c r="U33" s="331"/>
      <c r="V33" s="142" t="s">
        <v>143</v>
      </c>
      <c r="W33" s="143"/>
      <c r="X33" s="144" t="s">
        <v>142</v>
      </c>
      <c r="Y33" s="439"/>
      <c r="Z33" s="331"/>
      <c r="AA33" s="331"/>
      <c r="AB33" s="142" t="s">
        <v>143</v>
      </c>
      <c r="AC33" s="143"/>
      <c r="AD33" s="144" t="s">
        <v>142</v>
      </c>
      <c r="AE33" s="439"/>
      <c r="AF33" s="331"/>
      <c r="AG33" s="331"/>
      <c r="AH33" s="142" t="s">
        <v>143</v>
      </c>
      <c r="AI33" s="143"/>
      <c r="AJ33" s="144" t="s">
        <v>142</v>
      </c>
    </row>
    <row r="34" spans="1:38">
      <c r="A34" s="462" t="s">
        <v>68</v>
      </c>
      <c r="B34" s="434" t="s">
        <v>68</v>
      </c>
      <c r="C34" s="434" t="s">
        <v>68</v>
      </c>
      <c r="D34" s="434" t="s">
        <v>68</v>
      </c>
      <c r="E34" s="435" t="s">
        <v>68</v>
      </c>
      <c r="F34" s="436"/>
      <c r="G34" s="437"/>
      <c r="H34" s="437"/>
      <c r="I34" s="437"/>
      <c r="J34" s="437"/>
      <c r="K34" s="145" t="s">
        <v>88</v>
      </c>
      <c r="L34" s="438"/>
      <c r="M34" s="331"/>
      <c r="N34" s="331"/>
      <c r="O34" s="331"/>
      <c r="P34" s="331"/>
      <c r="Q34" s="331"/>
      <c r="R34" s="145" t="s">
        <v>88</v>
      </c>
      <c r="S34" s="439"/>
      <c r="T34" s="331"/>
      <c r="U34" s="331"/>
      <c r="V34" s="142" t="s">
        <v>143</v>
      </c>
      <c r="W34" s="143"/>
      <c r="X34" s="144" t="s">
        <v>142</v>
      </c>
      <c r="Y34" s="439"/>
      <c r="Z34" s="331"/>
      <c r="AA34" s="331"/>
      <c r="AB34" s="142" t="s">
        <v>143</v>
      </c>
      <c r="AC34" s="143"/>
      <c r="AD34" s="144" t="s">
        <v>142</v>
      </c>
      <c r="AE34" s="439"/>
      <c r="AF34" s="331"/>
      <c r="AG34" s="331"/>
      <c r="AH34" s="142" t="s">
        <v>143</v>
      </c>
      <c r="AI34" s="143"/>
      <c r="AJ34" s="144" t="s">
        <v>142</v>
      </c>
    </row>
    <row r="35" spans="1:38">
      <c r="A35" s="463" t="s">
        <v>69</v>
      </c>
      <c r="B35" s="464" t="s">
        <v>69</v>
      </c>
      <c r="C35" s="464" t="s">
        <v>69</v>
      </c>
      <c r="D35" s="464" t="s">
        <v>69</v>
      </c>
      <c r="E35" s="465" t="s">
        <v>69</v>
      </c>
      <c r="F35" s="436"/>
      <c r="G35" s="437"/>
      <c r="H35" s="437"/>
      <c r="I35" s="437"/>
      <c r="J35" s="437"/>
      <c r="K35" s="145" t="s">
        <v>88</v>
      </c>
      <c r="L35" s="438"/>
      <c r="M35" s="331"/>
      <c r="N35" s="331"/>
      <c r="O35" s="331"/>
      <c r="P35" s="331"/>
      <c r="Q35" s="331"/>
      <c r="R35" s="145" t="s">
        <v>88</v>
      </c>
      <c r="S35" s="439"/>
      <c r="T35" s="331"/>
      <c r="U35" s="331"/>
      <c r="V35" s="142" t="s">
        <v>143</v>
      </c>
      <c r="W35" s="143"/>
      <c r="X35" s="144" t="s">
        <v>142</v>
      </c>
      <c r="Y35" s="439"/>
      <c r="Z35" s="331"/>
      <c r="AA35" s="331"/>
      <c r="AB35" s="142" t="s">
        <v>143</v>
      </c>
      <c r="AC35" s="143"/>
      <c r="AD35" s="144" t="s">
        <v>142</v>
      </c>
      <c r="AE35" s="439"/>
      <c r="AF35" s="331"/>
      <c r="AG35" s="331"/>
      <c r="AH35" s="142" t="s">
        <v>143</v>
      </c>
      <c r="AI35" s="143"/>
      <c r="AJ35" s="144" t="s">
        <v>142</v>
      </c>
    </row>
    <row r="36" spans="1:38">
      <c r="A36" s="462" t="s">
        <v>40</v>
      </c>
      <c r="B36" s="434" t="s">
        <v>40</v>
      </c>
      <c r="C36" s="434" t="s">
        <v>40</v>
      </c>
      <c r="D36" s="434" t="s">
        <v>40</v>
      </c>
      <c r="E36" s="435" t="s">
        <v>40</v>
      </c>
      <c r="F36" s="436"/>
      <c r="G36" s="437"/>
      <c r="H36" s="437"/>
      <c r="I36" s="437"/>
      <c r="J36" s="437"/>
      <c r="K36" s="145" t="s">
        <v>88</v>
      </c>
      <c r="L36" s="438"/>
      <c r="M36" s="331"/>
      <c r="N36" s="331"/>
      <c r="O36" s="331"/>
      <c r="P36" s="331"/>
      <c r="Q36" s="331"/>
      <c r="R36" s="145" t="s">
        <v>88</v>
      </c>
      <c r="S36" s="439"/>
      <c r="T36" s="331"/>
      <c r="U36" s="331"/>
      <c r="V36" s="142" t="s">
        <v>143</v>
      </c>
      <c r="W36" s="143"/>
      <c r="X36" s="144" t="s">
        <v>142</v>
      </c>
      <c r="Y36" s="439"/>
      <c r="Z36" s="331"/>
      <c r="AA36" s="331"/>
      <c r="AB36" s="142" t="s">
        <v>143</v>
      </c>
      <c r="AC36" s="143"/>
      <c r="AD36" s="144" t="s">
        <v>142</v>
      </c>
      <c r="AE36" s="439"/>
      <c r="AF36" s="331"/>
      <c r="AG36" s="331"/>
      <c r="AH36" s="142" t="s">
        <v>143</v>
      </c>
      <c r="AI36" s="143"/>
      <c r="AJ36" s="144" t="s">
        <v>142</v>
      </c>
    </row>
    <row r="37" spans="1:38">
      <c r="A37" s="462" t="s">
        <v>70</v>
      </c>
      <c r="B37" s="434" t="s">
        <v>70</v>
      </c>
      <c r="C37" s="434" t="s">
        <v>70</v>
      </c>
      <c r="D37" s="434" t="s">
        <v>70</v>
      </c>
      <c r="E37" s="435" t="s">
        <v>70</v>
      </c>
      <c r="F37" s="436"/>
      <c r="G37" s="437"/>
      <c r="H37" s="437"/>
      <c r="I37" s="437"/>
      <c r="J37" s="437"/>
      <c r="K37" s="145" t="s">
        <v>88</v>
      </c>
      <c r="L37" s="438"/>
      <c r="M37" s="331"/>
      <c r="N37" s="331"/>
      <c r="O37" s="331"/>
      <c r="P37" s="331"/>
      <c r="Q37" s="331"/>
      <c r="R37" s="145" t="s">
        <v>88</v>
      </c>
      <c r="S37" s="439"/>
      <c r="T37" s="331"/>
      <c r="U37" s="331"/>
      <c r="V37" s="142" t="s">
        <v>143</v>
      </c>
      <c r="W37" s="143"/>
      <c r="X37" s="144" t="s">
        <v>142</v>
      </c>
      <c r="Y37" s="439"/>
      <c r="Z37" s="331"/>
      <c r="AA37" s="331"/>
      <c r="AB37" s="142" t="s">
        <v>143</v>
      </c>
      <c r="AC37" s="143"/>
      <c r="AD37" s="144" t="s">
        <v>142</v>
      </c>
      <c r="AE37" s="439"/>
      <c r="AF37" s="331"/>
      <c r="AG37" s="331"/>
      <c r="AH37" s="142" t="s">
        <v>143</v>
      </c>
      <c r="AI37" s="143"/>
      <c r="AJ37" s="144" t="s">
        <v>142</v>
      </c>
    </row>
    <row r="38" spans="1:38">
      <c r="A38" s="462" t="s">
        <v>71</v>
      </c>
      <c r="B38" s="434" t="s">
        <v>71</v>
      </c>
      <c r="C38" s="434" t="s">
        <v>71</v>
      </c>
      <c r="D38" s="434" t="s">
        <v>71</v>
      </c>
      <c r="E38" s="435" t="s">
        <v>71</v>
      </c>
      <c r="F38" s="436"/>
      <c r="G38" s="437"/>
      <c r="H38" s="437"/>
      <c r="I38" s="437"/>
      <c r="J38" s="437"/>
      <c r="K38" s="145" t="s">
        <v>88</v>
      </c>
      <c r="L38" s="438"/>
      <c r="M38" s="331"/>
      <c r="N38" s="331"/>
      <c r="O38" s="331"/>
      <c r="P38" s="331"/>
      <c r="Q38" s="331"/>
      <c r="R38" s="145" t="s">
        <v>88</v>
      </c>
      <c r="S38" s="439"/>
      <c r="T38" s="331"/>
      <c r="U38" s="331"/>
      <c r="V38" s="142" t="s">
        <v>143</v>
      </c>
      <c r="W38" s="143"/>
      <c r="X38" s="144" t="s">
        <v>142</v>
      </c>
      <c r="Y38" s="439"/>
      <c r="Z38" s="331"/>
      <c r="AA38" s="331"/>
      <c r="AB38" s="142" t="s">
        <v>143</v>
      </c>
      <c r="AC38" s="143"/>
      <c r="AD38" s="144" t="s">
        <v>142</v>
      </c>
      <c r="AE38" s="439"/>
      <c r="AF38" s="331"/>
      <c r="AG38" s="331"/>
      <c r="AH38" s="142" t="s">
        <v>143</v>
      </c>
      <c r="AI38" s="143"/>
      <c r="AJ38" s="144" t="s">
        <v>142</v>
      </c>
    </row>
    <row r="39" spans="1:38">
      <c r="A39" s="462" t="s">
        <v>72</v>
      </c>
      <c r="B39" s="434" t="s">
        <v>72</v>
      </c>
      <c r="C39" s="434" t="s">
        <v>72</v>
      </c>
      <c r="D39" s="434" t="s">
        <v>72</v>
      </c>
      <c r="E39" s="435" t="s">
        <v>72</v>
      </c>
      <c r="F39" s="436"/>
      <c r="G39" s="437"/>
      <c r="H39" s="437"/>
      <c r="I39" s="437"/>
      <c r="J39" s="437"/>
      <c r="K39" s="145" t="s">
        <v>88</v>
      </c>
      <c r="L39" s="438"/>
      <c r="M39" s="331"/>
      <c r="N39" s="331"/>
      <c r="O39" s="331"/>
      <c r="P39" s="331"/>
      <c r="Q39" s="331"/>
      <c r="R39" s="145" t="s">
        <v>88</v>
      </c>
      <c r="S39" s="439"/>
      <c r="T39" s="331"/>
      <c r="U39" s="331"/>
      <c r="V39" s="142" t="s">
        <v>143</v>
      </c>
      <c r="W39" s="143"/>
      <c r="X39" s="144" t="s">
        <v>142</v>
      </c>
      <c r="Y39" s="439"/>
      <c r="Z39" s="331"/>
      <c r="AA39" s="331"/>
      <c r="AB39" s="142" t="s">
        <v>143</v>
      </c>
      <c r="AC39" s="143"/>
      <c r="AD39" s="144" t="s">
        <v>142</v>
      </c>
      <c r="AE39" s="439"/>
      <c r="AF39" s="331"/>
      <c r="AG39" s="331"/>
      <c r="AH39" s="142" t="s">
        <v>143</v>
      </c>
      <c r="AI39" s="143"/>
      <c r="AJ39" s="144" t="s">
        <v>142</v>
      </c>
    </row>
    <row r="40" spans="1:38">
      <c r="A40" s="462" t="s">
        <v>73</v>
      </c>
      <c r="B40" s="434" t="s">
        <v>73</v>
      </c>
      <c r="C40" s="434" t="s">
        <v>73</v>
      </c>
      <c r="D40" s="434" t="s">
        <v>73</v>
      </c>
      <c r="E40" s="435" t="s">
        <v>73</v>
      </c>
      <c r="F40" s="436"/>
      <c r="G40" s="437"/>
      <c r="H40" s="437"/>
      <c r="I40" s="437"/>
      <c r="J40" s="437"/>
      <c r="K40" s="145" t="s">
        <v>88</v>
      </c>
      <c r="L40" s="438"/>
      <c r="M40" s="331"/>
      <c r="N40" s="331"/>
      <c r="O40" s="331"/>
      <c r="P40" s="331"/>
      <c r="Q40" s="331"/>
      <c r="R40" s="145" t="s">
        <v>88</v>
      </c>
      <c r="S40" s="439"/>
      <c r="T40" s="331"/>
      <c r="U40" s="331"/>
      <c r="V40" s="142" t="s">
        <v>143</v>
      </c>
      <c r="W40" s="143"/>
      <c r="X40" s="144" t="s">
        <v>142</v>
      </c>
      <c r="Y40" s="439"/>
      <c r="Z40" s="331"/>
      <c r="AA40" s="331"/>
      <c r="AB40" s="142" t="s">
        <v>143</v>
      </c>
      <c r="AC40" s="143"/>
      <c r="AD40" s="144" t="s">
        <v>142</v>
      </c>
      <c r="AE40" s="439"/>
      <c r="AF40" s="331"/>
      <c r="AG40" s="331"/>
      <c r="AH40" s="142" t="s">
        <v>143</v>
      </c>
      <c r="AI40" s="143"/>
      <c r="AJ40" s="144" t="s">
        <v>142</v>
      </c>
    </row>
    <row r="41" spans="1:38">
      <c r="A41" s="462" t="s">
        <v>74</v>
      </c>
      <c r="B41" s="434" t="s">
        <v>74</v>
      </c>
      <c r="C41" s="434" t="s">
        <v>74</v>
      </c>
      <c r="D41" s="434" t="s">
        <v>74</v>
      </c>
      <c r="E41" s="435" t="s">
        <v>74</v>
      </c>
      <c r="F41" s="436"/>
      <c r="G41" s="437"/>
      <c r="H41" s="437"/>
      <c r="I41" s="437"/>
      <c r="J41" s="437"/>
      <c r="K41" s="145" t="s">
        <v>88</v>
      </c>
      <c r="L41" s="438"/>
      <c r="M41" s="331"/>
      <c r="N41" s="331"/>
      <c r="O41" s="331"/>
      <c r="P41" s="331"/>
      <c r="Q41" s="331"/>
      <c r="R41" s="145" t="s">
        <v>88</v>
      </c>
      <c r="S41" s="439"/>
      <c r="T41" s="331"/>
      <c r="U41" s="331"/>
      <c r="V41" s="142" t="s">
        <v>143</v>
      </c>
      <c r="W41" s="143"/>
      <c r="X41" s="144" t="s">
        <v>142</v>
      </c>
      <c r="Y41" s="439"/>
      <c r="Z41" s="331"/>
      <c r="AA41" s="331"/>
      <c r="AB41" s="142" t="s">
        <v>143</v>
      </c>
      <c r="AC41" s="143"/>
      <c r="AD41" s="144" t="s">
        <v>142</v>
      </c>
      <c r="AE41" s="439"/>
      <c r="AF41" s="331"/>
      <c r="AG41" s="331"/>
      <c r="AH41" s="142" t="s">
        <v>143</v>
      </c>
      <c r="AI41" s="143"/>
      <c r="AJ41" s="144" t="s">
        <v>142</v>
      </c>
    </row>
    <row r="42" spans="1:38">
      <c r="A42" s="462" t="s">
        <v>75</v>
      </c>
      <c r="B42" s="434" t="s">
        <v>75</v>
      </c>
      <c r="C42" s="434" t="s">
        <v>75</v>
      </c>
      <c r="D42" s="434" t="s">
        <v>75</v>
      </c>
      <c r="E42" s="435" t="s">
        <v>75</v>
      </c>
      <c r="F42" s="436"/>
      <c r="G42" s="437"/>
      <c r="H42" s="437"/>
      <c r="I42" s="437"/>
      <c r="J42" s="437"/>
      <c r="K42" s="145" t="s">
        <v>88</v>
      </c>
      <c r="L42" s="438"/>
      <c r="M42" s="331"/>
      <c r="N42" s="331"/>
      <c r="O42" s="331"/>
      <c r="P42" s="331"/>
      <c r="Q42" s="331"/>
      <c r="R42" s="145" t="s">
        <v>88</v>
      </c>
      <c r="S42" s="439"/>
      <c r="T42" s="331"/>
      <c r="U42" s="331"/>
      <c r="V42" s="142" t="s">
        <v>143</v>
      </c>
      <c r="W42" s="143"/>
      <c r="X42" s="144" t="s">
        <v>142</v>
      </c>
      <c r="Y42" s="439"/>
      <c r="Z42" s="331"/>
      <c r="AA42" s="331"/>
      <c r="AB42" s="142" t="s">
        <v>143</v>
      </c>
      <c r="AC42" s="143"/>
      <c r="AD42" s="144" t="s">
        <v>142</v>
      </c>
      <c r="AE42" s="439"/>
      <c r="AF42" s="331"/>
      <c r="AG42" s="331"/>
      <c r="AH42" s="142" t="s">
        <v>143</v>
      </c>
      <c r="AI42" s="143"/>
      <c r="AJ42" s="144" t="s">
        <v>142</v>
      </c>
    </row>
    <row r="43" spans="1:38">
      <c r="A43" s="462" t="s">
        <v>76</v>
      </c>
      <c r="B43" s="434" t="s">
        <v>76</v>
      </c>
      <c r="C43" s="434" t="s">
        <v>76</v>
      </c>
      <c r="D43" s="434" t="s">
        <v>76</v>
      </c>
      <c r="E43" s="435" t="s">
        <v>76</v>
      </c>
      <c r="F43" s="436"/>
      <c r="G43" s="437"/>
      <c r="H43" s="437"/>
      <c r="I43" s="437"/>
      <c r="J43" s="437"/>
      <c r="K43" s="145" t="s">
        <v>88</v>
      </c>
      <c r="L43" s="438"/>
      <c r="M43" s="331"/>
      <c r="N43" s="331"/>
      <c r="O43" s="331"/>
      <c r="P43" s="331"/>
      <c r="Q43" s="331"/>
      <c r="R43" s="145" t="s">
        <v>88</v>
      </c>
      <c r="S43" s="439"/>
      <c r="T43" s="331"/>
      <c r="U43" s="331"/>
      <c r="V43" s="142" t="s">
        <v>143</v>
      </c>
      <c r="W43" s="143"/>
      <c r="X43" s="144" t="s">
        <v>142</v>
      </c>
      <c r="Y43" s="439"/>
      <c r="Z43" s="331"/>
      <c r="AA43" s="331"/>
      <c r="AB43" s="142" t="s">
        <v>143</v>
      </c>
      <c r="AC43" s="143"/>
      <c r="AD43" s="144" t="s">
        <v>142</v>
      </c>
      <c r="AE43" s="439"/>
      <c r="AF43" s="331"/>
      <c r="AG43" s="331"/>
      <c r="AH43" s="142" t="s">
        <v>143</v>
      </c>
      <c r="AI43" s="143"/>
      <c r="AJ43" s="144" t="s">
        <v>142</v>
      </c>
    </row>
    <row r="44" spans="1:38">
      <c r="A44" s="462" t="s">
        <v>77</v>
      </c>
      <c r="B44" s="434" t="s">
        <v>77</v>
      </c>
      <c r="C44" s="434" t="s">
        <v>77</v>
      </c>
      <c r="D44" s="434" t="s">
        <v>77</v>
      </c>
      <c r="E44" s="435" t="s">
        <v>77</v>
      </c>
      <c r="F44" s="436"/>
      <c r="G44" s="437"/>
      <c r="H44" s="437"/>
      <c r="I44" s="437"/>
      <c r="J44" s="437"/>
      <c r="K44" s="145" t="s">
        <v>88</v>
      </c>
      <c r="L44" s="438"/>
      <c r="M44" s="331"/>
      <c r="N44" s="331"/>
      <c r="O44" s="331"/>
      <c r="P44" s="331"/>
      <c r="Q44" s="331"/>
      <c r="R44" s="145" t="s">
        <v>88</v>
      </c>
      <c r="S44" s="439"/>
      <c r="T44" s="331"/>
      <c r="U44" s="331"/>
      <c r="V44" s="142" t="s">
        <v>143</v>
      </c>
      <c r="W44" s="143"/>
      <c r="X44" s="144" t="s">
        <v>142</v>
      </c>
      <c r="Y44" s="439"/>
      <c r="Z44" s="331"/>
      <c r="AA44" s="331"/>
      <c r="AB44" s="142" t="s">
        <v>143</v>
      </c>
      <c r="AC44" s="143"/>
      <c r="AD44" s="144" t="s">
        <v>142</v>
      </c>
      <c r="AE44" s="439"/>
      <c r="AF44" s="331"/>
      <c r="AG44" s="331"/>
      <c r="AH44" s="142" t="s">
        <v>143</v>
      </c>
      <c r="AI44" s="143"/>
      <c r="AJ44" s="144" t="s">
        <v>142</v>
      </c>
    </row>
    <row r="45" spans="1:38">
      <c r="A45" s="462" t="s">
        <v>78</v>
      </c>
      <c r="B45" s="434" t="s">
        <v>78</v>
      </c>
      <c r="C45" s="434" t="s">
        <v>78</v>
      </c>
      <c r="D45" s="434" t="s">
        <v>78</v>
      </c>
      <c r="E45" s="435" t="s">
        <v>78</v>
      </c>
      <c r="F45" s="436"/>
      <c r="G45" s="437"/>
      <c r="H45" s="437"/>
      <c r="I45" s="437"/>
      <c r="J45" s="437"/>
      <c r="K45" s="145" t="s">
        <v>88</v>
      </c>
      <c r="L45" s="438"/>
      <c r="M45" s="331"/>
      <c r="N45" s="331"/>
      <c r="O45" s="331"/>
      <c r="P45" s="331"/>
      <c r="Q45" s="331"/>
      <c r="R45" s="145" t="s">
        <v>88</v>
      </c>
      <c r="S45" s="439"/>
      <c r="T45" s="331"/>
      <c r="U45" s="331"/>
      <c r="V45" s="142" t="s">
        <v>143</v>
      </c>
      <c r="W45" s="143"/>
      <c r="X45" s="144" t="s">
        <v>142</v>
      </c>
      <c r="Y45" s="439"/>
      <c r="Z45" s="331"/>
      <c r="AA45" s="331"/>
      <c r="AB45" s="142" t="s">
        <v>143</v>
      </c>
      <c r="AC45" s="143"/>
      <c r="AD45" s="144" t="s">
        <v>142</v>
      </c>
      <c r="AE45" s="439"/>
      <c r="AF45" s="331"/>
      <c r="AG45" s="331"/>
      <c r="AH45" s="142" t="s">
        <v>143</v>
      </c>
      <c r="AI45" s="143"/>
      <c r="AJ45" s="144" t="s">
        <v>142</v>
      </c>
    </row>
    <row r="46" spans="1:38">
      <c r="A46" s="462" t="s">
        <v>79</v>
      </c>
      <c r="B46" s="434" t="s">
        <v>79</v>
      </c>
      <c r="C46" s="434" t="s">
        <v>79</v>
      </c>
      <c r="D46" s="434" t="s">
        <v>79</v>
      </c>
      <c r="E46" s="435" t="s">
        <v>79</v>
      </c>
      <c r="F46" s="436"/>
      <c r="G46" s="437"/>
      <c r="H46" s="437"/>
      <c r="I46" s="437"/>
      <c r="J46" s="437"/>
      <c r="K46" s="145" t="s">
        <v>88</v>
      </c>
      <c r="L46" s="438"/>
      <c r="M46" s="331"/>
      <c r="N46" s="331"/>
      <c r="O46" s="331"/>
      <c r="P46" s="331"/>
      <c r="Q46" s="331"/>
      <c r="R46" s="145" t="s">
        <v>88</v>
      </c>
      <c r="S46" s="439"/>
      <c r="T46" s="331"/>
      <c r="U46" s="331"/>
      <c r="V46" s="142" t="s">
        <v>143</v>
      </c>
      <c r="W46" s="143"/>
      <c r="X46" s="144" t="s">
        <v>142</v>
      </c>
      <c r="Y46" s="439"/>
      <c r="Z46" s="331"/>
      <c r="AA46" s="331"/>
      <c r="AB46" s="142" t="s">
        <v>143</v>
      </c>
      <c r="AC46" s="143"/>
      <c r="AD46" s="144" t="s">
        <v>142</v>
      </c>
      <c r="AE46" s="439"/>
      <c r="AF46" s="331"/>
      <c r="AG46" s="331"/>
      <c r="AH46" s="142" t="s">
        <v>143</v>
      </c>
      <c r="AI46" s="143"/>
      <c r="AJ46" s="144" t="s">
        <v>142</v>
      </c>
    </row>
    <row r="47" spans="1:38">
      <c r="A47" s="462" t="s">
        <v>80</v>
      </c>
      <c r="B47" s="434" t="s">
        <v>80</v>
      </c>
      <c r="C47" s="434" t="s">
        <v>80</v>
      </c>
      <c r="D47" s="434" t="s">
        <v>80</v>
      </c>
      <c r="E47" s="435" t="s">
        <v>80</v>
      </c>
      <c r="F47" s="436"/>
      <c r="G47" s="437"/>
      <c r="H47" s="437"/>
      <c r="I47" s="437"/>
      <c r="J47" s="437"/>
      <c r="K47" s="146" t="s">
        <v>88</v>
      </c>
      <c r="L47" s="459"/>
      <c r="M47" s="460"/>
      <c r="N47" s="460"/>
      <c r="O47" s="460"/>
      <c r="P47" s="460"/>
      <c r="Q47" s="460"/>
      <c r="R47" s="146" t="s">
        <v>88</v>
      </c>
      <c r="S47" s="461"/>
      <c r="T47" s="460"/>
      <c r="U47" s="460"/>
      <c r="V47" s="147" t="s">
        <v>143</v>
      </c>
      <c r="W47" s="148"/>
      <c r="X47" s="149" t="s">
        <v>142</v>
      </c>
      <c r="Y47" s="461"/>
      <c r="Z47" s="460"/>
      <c r="AA47" s="460"/>
      <c r="AB47" s="147" t="s">
        <v>143</v>
      </c>
      <c r="AC47" s="148"/>
      <c r="AD47" s="149" t="s">
        <v>142</v>
      </c>
      <c r="AE47" s="461"/>
      <c r="AF47" s="460"/>
      <c r="AG47" s="460"/>
      <c r="AH47" s="147" t="s">
        <v>143</v>
      </c>
      <c r="AI47" s="148"/>
      <c r="AJ47" s="149" t="s">
        <v>142</v>
      </c>
    </row>
    <row r="48" spans="1:38" ht="18" customHeight="1">
      <c r="A48" s="462" t="s">
        <v>81</v>
      </c>
      <c r="B48" s="434" t="s">
        <v>81</v>
      </c>
      <c r="C48" s="434" t="s">
        <v>81</v>
      </c>
      <c r="D48" s="434" t="s">
        <v>81</v>
      </c>
      <c r="E48" s="435" t="s">
        <v>81</v>
      </c>
      <c r="F48" s="272"/>
      <c r="G48" s="273"/>
      <c r="H48" s="273"/>
      <c r="I48" s="273"/>
      <c r="J48" s="273"/>
      <c r="K48" s="146" t="s">
        <v>88</v>
      </c>
      <c r="L48" s="459"/>
      <c r="M48" s="460"/>
      <c r="N48" s="460"/>
      <c r="O48" s="460"/>
      <c r="P48" s="460"/>
      <c r="Q48" s="460"/>
      <c r="R48" s="146" t="s">
        <v>88</v>
      </c>
      <c r="S48" s="461"/>
      <c r="T48" s="460"/>
      <c r="U48" s="460"/>
      <c r="V48" s="147" t="s">
        <v>143</v>
      </c>
      <c r="W48" s="148"/>
      <c r="X48" s="149" t="s">
        <v>142</v>
      </c>
      <c r="Y48" s="461"/>
      <c r="Z48" s="460"/>
      <c r="AA48" s="460"/>
      <c r="AB48" s="147" t="s">
        <v>143</v>
      </c>
      <c r="AC48" s="148"/>
      <c r="AD48" s="149" t="s">
        <v>142</v>
      </c>
      <c r="AE48" s="461"/>
      <c r="AF48" s="460"/>
      <c r="AG48" s="460"/>
      <c r="AH48" s="147" t="s">
        <v>143</v>
      </c>
      <c r="AI48" s="148"/>
      <c r="AJ48" s="149" t="s">
        <v>142</v>
      </c>
      <c r="AK48" s="52"/>
      <c r="AL48" s="53"/>
    </row>
    <row r="49" spans="1:38" ht="18" customHeight="1">
      <c r="A49" s="462" t="s">
        <v>82</v>
      </c>
      <c r="B49" s="434" t="s">
        <v>82</v>
      </c>
      <c r="C49" s="434" t="s">
        <v>82</v>
      </c>
      <c r="D49" s="434" t="s">
        <v>82</v>
      </c>
      <c r="E49" s="435" t="s">
        <v>82</v>
      </c>
      <c r="F49" s="436"/>
      <c r="G49" s="437"/>
      <c r="H49" s="437"/>
      <c r="I49" s="437"/>
      <c r="J49" s="437"/>
      <c r="K49" s="146" t="s">
        <v>88</v>
      </c>
      <c r="L49" s="459"/>
      <c r="M49" s="460"/>
      <c r="N49" s="460"/>
      <c r="O49" s="460"/>
      <c r="P49" s="460"/>
      <c r="Q49" s="460"/>
      <c r="R49" s="146" t="s">
        <v>88</v>
      </c>
      <c r="S49" s="461"/>
      <c r="T49" s="460"/>
      <c r="U49" s="460"/>
      <c r="V49" s="147" t="s">
        <v>143</v>
      </c>
      <c r="W49" s="148"/>
      <c r="X49" s="149" t="s">
        <v>142</v>
      </c>
      <c r="Y49" s="461"/>
      <c r="Z49" s="460"/>
      <c r="AA49" s="460"/>
      <c r="AB49" s="147" t="s">
        <v>143</v>
      </c>
      <c r="AC49" s="148"/>
      <c r="AD49" s="149" t="s">
        <v>142</v>
      </c>
      <c r="AE49" s="461"/>
      <c r="AF49" s="460"/>
      <c r="AG49" s="460"/>
      <c r="AH49" s="147" t="s">
        <v>143</v>
      </c>
      <c r="AI49" s="148"/>
      <c r="AJ49" s="149" t="s">
        <v>142</v>
      </c>
      <c r="AK49" s="53"/>
    </row>
    <row r="50" spans="1:38" ht="18" customHeight="1">
      <c r="A50" s="462" t="s">
        <v>83</v>
      </c>
      <c r="B50" s="434" t="s">
        <v>83</v>
      </c>
      <c r="C50" s="434" t="s">
        <v>83</v>
      </c>
      <c r="D50" s="434" t="s">
        <v>83</v>
      </c>
      <c r="E50" s="435" t="s">
        <v>83</v>
      </c>
      <c r="F50" s="436"/>
      <c r="G50" s="437"/>
      <c r="H50" s="437"/>
      <c r="I50" s="437"/>
      <c r="J50" s="437"/>
      <c r="K50" s="146" t="s">
        <v>88</v>
      </c>
      <c r="L50" s="459"/>
      <c r="M50" s="460"/>
      <c r="N50" s="460"/>
      <c r="O50" s="460"/>
      <c r="P50" s="460"/>
      <c r="Q50" s="460"/>
      <c r="R50" s="146" t="s">
        <v>88</v>
      </c>
      <c r="S50" s="461"/>
      <c r="T50" s="460"/>
      <c r="U50" s="460"/>
      <c r="V50" s="147" t="s">
        <v>143</v>
      </c>
      <c r="W50" s="148"/>
      <c r="X50" s="149" t="s">
        <v>142</v>
      </c>
      <c r="Y50" s="461"/>
      <c r="Z50" s="460"/>
      <c r="AA50" s="460"/>
      <c r="AB50" s="147" t="s">
        <v>143</v>
      </c>
      <c r="AC50" s="148"/>
      <c r="AD50" s="149" t="s">
        <v>142</v>
      </c>
      <c r="AE50" s="461"/>
      <c r="AF50" s="460"/>
      <c r="AG50" s="460"/>
      <c r="AH50" s="147" t="s">
        <v>143</v>
      </c>
      <c r="AI50" s="148"/>
      <c r="AJ50" s="149" t="s">
        <v>142</v>
      </c>
      <c r="AK50" s="53"/>
    </row>
    <row r="51" spans="1:38" ht="18" customHeight="1">
      <c r="A51" s="462" t="s">
        <v>84</v>
      </c>
      <c r="B51" s="434" t="s">
        <v>84</v>
      </c>
      <c r="C51" s="434" t="s">
        <v>84</v>
      </c>
      <c r="D51" s="434" t="s">
        <v>84</v>
      </c>
      <c r="E51" s="435" t="s">
        <v>84</v>
      </c>
      <c r="F51" s="436"/>
      <c r="G51" s="437"/>
      <c r="H51" s="437"/>
      <c r="I51" s="437"/>
      <c r="J51" s="437"/>
      <c r="K51" s="146" t="s">
        <v>88</v>
      </c>
      <c r="L51" s="459"/>
      <c r="M51" s="460"/>
      <c r="N51" s="460"/>
      <c r="O51" s="460"/>
      <c r="P51" s="460"/>
      <c r="Q51" s="460"/>
      <c r="R51" s="146" t="s">
        <v>88</v>
      </c>
      <c r="S51" s="461"/>
      <c r="T51" s="460"/>
      <c r="U51" s="460"/>
      <c r="V51" s="147" t="s">
        <v>143</v>
      </c>
      <c r="W51" s="148"/>
      <c r="X51" s="149" t="s">
        <v>142</v>
      </c>
      <c r="Y51" s="461"/>
      <c r="Z51" s="460"/>
      <c r="AA51" s="460"/>
      <c r="AB51" s="147" t="s">
        <v>143</v>
      </c>
      <c r="AC51" s="148"/>
      <c r="AD51" s="149" t="s">
        <v>142</v>
      </c>
      <c r="AE51" s="461"/>
      <c r="AF51" s="460"/>
      <c r="AG51" s="460"/>
      <c r="AH51" s="147" t="s">
        <v>143</v>
      </c>
      <c r="AI51" s="148"/>
      <c r="AJ51" s="149" t="s">
        <v>142</v>
      </c>
      <c r="AK51" s="53"/>
    </row>
    <row r="52" spans="1:38" ht="18" customHeight="1">
      <c r="A52" s="462" t="s">
        <v>41</v>
      </c>
      <c r="B52" s="434" t="s">
        <v>41</v>
      </c>
      <c r="C52" s="434" t="s">
        <v>41</v>
      </c>
      <c r="D52" s="434" t="s">
        <v>41</v>
      </c>
      <c r="E52" s="435" t="s">
        <v>41</v>
      </c>
      <c r="F52" s="436"/>
      <c r="G52" s="437"/>
      <c r="H52" s="437"/>
      <c r="I52" s="437"/>
      <c r="J52" s="437"/>
      <c r="K52" s="146" t="s">
        <v>88</v>
      </c>
      <c r="L52" s="459"/>
      <c r="M52" s="460"/>
      <c r="N52" s="460"/>
      <c r="O52" s="460"/>
      <c r="P52" s="460"/>
      <c r="Q52" s="460"/>
      <c r="R52" s="146" t="s">
        <v>88</v>
      </c>
      <c r="S52" s="461"/>
      <c r="T52" s="460"/>
      <c r="U52" s="460"/>
      <c r="V52" s="147" t="s">
        <v>143</v>
      </c>
      <c r="W52" s="148"/>
      <c r="X52" s="149" t="s">
        <v>142</v>
      </c>
      <c r="Y52" s="461"/>
      <c r="Z52" s="460"/>
      <c r="AA52" s="460"/>
      <c r="AB52" s="147" t="s">
        <v>143</v>
      </c>
      <c r="AC52" s="148"/>
      <c r="AD52" s="149" t="s">
        <v>142</v>
      </c>
      <c r="AE52" s="461"/>
      <c r="AF52" s="460"/>
      <c r="AG52" s="460"/>
      <c r="AH52" s="147" t="s">
        <v>143</v>
      </c>
      <c r="AI52" s="148"/>
      <c r="AJ52" s="149" t="s">
        <v>142</v>
      </c>
    </row>
    <row r="53" spans="1:38" ht="18" customHeight="1" thickBot="1">
      <c r="A53" s="468" t="s">
        <v>85</v>
      </c>
      <c r="B53" s="455" t="s">
        <v>85</v>
      </c>
      <c r="C53" s="455" t="s">
        <v>85</v>
      </c>
      <c r="D53" s="455" t="s">
        <v>85</v>
      </c>
      <c r="E53" s="456" t="s">
        <v>85</v>
      </c>
      <c r="F53" s="269"/>
      <c r="G53" s="270"/>
      <c r="H53" s="270"/>
      <c r="I53" s="270"/>
      <c r="J53" s="270"/>
      <c r="K53" s="146" t="s">
        <v>88</v>
      </c>
      <c r="L53" s="459"/>
      <c r="M53" s="460"/>
      <c r="N53" s="460"/>
      <c r="O53" s="460"/>
      <c r="P53" s="460"/>
      <c r="Q53" s="460"/>
      <c r="R53" s="146" t="s">
        <v>88</v>
      </c>
      <c r="S53" s="461"/>
      <c r="T53" s="460"/>
      <c r="U53" s="460"/>
      <c r="V53" s="147" t="s">
        <v>143</v>
      </c>
      <c r="W53" s="148"/>
      <c r="X53" s="149" t="s">
        <v>142</v>
      </c>
      <c r="Y53" s="461"/>
      <c r="Z53" s="460"/>
      <c r="AA53" s="460"/>
      <c r="AB53" s="147" t="s">
        <v>143</v>
      </c>
      <c r="AC53" s="148"/>
      <c r="AD53" s="149" t="s">
        <v>142</v>
      </c>
      <c r="AE53" s="461"/>
      <c r="AF53" s="460"/>
      <c r="AG53" s="460"/>
      <c r="AH53" s="147" t="s">
        <v>143</v>
      </c>
      <c r="AI53" s="148"/>
      <c r="AJ53" s="149" t="s">
        <v>142</v>
      </c>
      <c r="AK53" s="52"/>
      <c r="AL53" s="53"/>
    </row>
    <row r="54" spans="1:38" ht="18" customHeight="1" thickBot="1">
      <c r="A54" s="466" t="s">
        <v>146</v>
      </c>
      <c r="B54" s="450"/>
      <c r="C54" s="450"/>
      <c r="D54" s="450"/>
      <c r="E54" s="467"/>
      <c r="F54" s="153" t="s">
        <v>259</v>
      </c>
      <c r="G54" s="454">
        <f>SUM(F16:J53)</f>
        <v>0</v>
      </c>
      <c r="H54" s="454"/>
      <c r="I54" s="454"/>
      <c r="J54" s="454"/>
      <c r="K54" s="154" t="s">
        <v>88</v>
      </c>
      <c r="L54" s="153" t="s">
        <v>260</v>
      </c>
      <c r="M54" s="454">
        <f>SUM(L16:Q53)</f>
        <v>0</v>
      </c>
      <c r="N54" s="454"/>
      <c r="O54" s="454"/>
      <c r="P54" s="454"/>
      <c r="Q54" s="454"/>
      <c r="R54" s="154" t="s">
        <v>88</v>
      </c>
      <c r="S54" s="469" t="s">
        <v>148</v>
      </c>
      <c r="T54" s="470"/>
      <c r="U54" s="470"/>
      <c r="V54" s="470"/>
      <c r="W54" s="470"/>
      <c r="X54" s="471"/>
      <c r="Y54" s="469" t="s">
        <v>148</v>
      </c>
      <c r="Z54" s="470"/>
      <c r="AA54" s="470"/>
      <c r="AB54" s="470"/>
      <c r="AC54" s="470"/>
      <c r="AD54" s="471"/>
      <c r="AE54" s="469" t="s">
        <v>148</v>
      </c>
      <c r="AF54" s="470"/>
      <c r="AG54" s="470"/>
      <c r="AH54" s="470"/>
      <c r="AI54" s="470"/>
      <c r="AJ54" s="471"/>
      <c r="AK54" s="52"/>
      <c r="AL54" s="53"/>
    </row>
    <row r="55" spans="1:38" ht="13.5" customHeight="1">
      <c r="A55" s="85" t="s">
        <v>147</v>
      </c>
      <c r="B55" s="61"/>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52"/>
      <c r="AL55" s="53"/>
    </row>
    <row r="56" spans="1:38" ht="13.5" customHeight="1">
      <c r="A56" s="1"/>
      <c r="B56" s="6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52"/>
      <c r="AL56" s="53"/>
    </row>
    <row r="57" spans="1:38" ht="13.5" customHeight="1">
      <c r="A57" s="1"/>
      <c r="B57" s="6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52"/>
      <c r="AL57" s="53"/>
    </row>
    <row r="58" spans="1:38" ht="13.5" customHeight="1">
      <c r="A58" s="1"/>
      <c r="B58" s="4"/>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52"/>
      <c r="AL58" s="53"/>
    </row>
    <row r="59" spans="1:38" ht="21" customHeight="1">
      <c r="A59" s="86"/>
      <c r="B59" s="54"/>
      <c r="C59" s="55"/>
      <c r="D59" s="56"/>
      <c r="E59" s="56"/>
      <c r="F59" s="56"/>
      <c r="G59" s="56"/>
      <c r="H59" s="56"/>
      <c r="I59" s="56"/>
      <c r="J59" s="56"/>
      <c r="K59" s="56"/>
      <c r="L59" s="56"/>
      <c r="M59" s="55"/>
      <c r="N59" s="55"/>
      <c r="O59" s="55"/>
      <c r="P59" s="55"/>
      <c r="Q59" s="55"/>
      <c r="R59" s="55"/>
      <c r="S59" s="55"/>
      <c r="T59" s="55"/>
      <c r="U59" s="55"/>
      <c r="V59" s="55"/>
      <c r="W59" s="55"/>
      <c r="X59" s="55"/>
      <c r="Y59" s="55"/>
      <c r="Z59" s="55"/>
      <c r="AA59" s="55"/>
      <c r="AB59" s="55"/>
      <c r="AC59" s="55"/>
      <c r="AD59" s="55"/>
      <c r="AE59" s="55"/>
      <c r="AF59" s="55"/>
      <c r="AG59" s="55"/>
      <c r="AH59" s="55"/>
      <c r="AI59" s="55"/>
      <c r="AJ59" s="55"/>
    </row>
    <row r="60" spans="1:38" ht="15" customHeight="1">
      <c r="A60" s="86"/>
      <c r="B60" s="87"/>
      <c r="C60" s="55"/>
      <c r="D60" s="56"/>
      <c r="E60" s="56"/>
      <c r="F60" s="56"/>
      <c r="G60" s="56"/>
      <c r="H60" s="56"/>
      <c r="I60" s="56"/>
      <c r="J60" s="56"/>
      <c r="K60" s="56"/>
      <c r="L60" s="56"/>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8">
      <c r="A61" s="44"/>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row>
    <row r="63" spans="1:38">
      <c r="G63" s="58"/>
    </row>
  </sheetData>
  <sheetProtection selectLockedCells="1"/>
  <mergeCells count="298">
    <mergeCell ref="L53:Q53"/>
    <mergeCell ref="S53:U53"/>
    <mergeCell ref="Y53:AA53"/>
    <mergeCell ref="AE53:AG53"/>
    <mergeCell ref="S54:X54"/>
    <mergeCell ref="Y54:AD54"/>
    <mergeCell ref="AE54:AJ54"/>
    <mergeCell ref="L51:Q51"/>
    <mergeCell ref="S51:U51"/>
    <mergeCell ref="Y51:AA51"/>
    <mergeCell ref="AE51:AG51"/>
    <mergeCell ref="M54:Q54"/>
    <mergeCell ref="L52:Q52"/>
    <mergeCell ref="S52:U52"/>
    <mergeCell ref="Y52:AA52"/>
    <mergeCell ref="AE52:AG52"/>
    <mergeCell ref="L49:Q49"/>
    <mergeCell ref="S49:U49"/>
    <mergeCell ref="Y49:AA49"/>
    <mergeCell ref="AE49:AG49"/>
    <mergeCell ref="F50:J50"/>
    <mergeCell ref="L50:Q50"/>
    <mergeCell ref="S50:U50"/>
    <mergeCell ref="Y50:AA50"/>
    <mergeCell ref="AE50:AG50"/>
    <mergeCell ref="A54:E54"/>
    <mergeCell ref="A49:E49"/>
    <mergeCell ref="A50:E50"/>
    <mergeCell ref="A51:E51"/>
    <mergeCell ref="A52:E52"/>
    <mergeCell ref="A53:E53"/>
    <mergeCell ref="G54:J54"/>
    <mergeCell ref="F49:J49"/>
    <mergeCell ref="F51:J51"/>
    <mergeCell ref="F53:J53"/>
    <mergeCell ref="F52:J52"/>
    <mergeCell ref="A48:E48"/>
    <mergeCell ref="S48:U48"/>
    <mergeCell ref="Y48:AA48"/>
    <mergeCell ref="AE48:AG48"/>
    <mergeCell ref="F48:J48"/>
    <mergeCell ref="L48:Q48"/>
    <mergeCell ref="A47:E47"/>
    <mergeCell ref="F47:J47"/>
    <mergeCell ref="L47:Q47"/>
    <mergeCell ref="S47:U47"/>
    <mergeCell ref="Y47:AA47"/>
    <mergeCell ref="AE47:AG47"/>
    <mergeCell ref="A46:E46"/>
    <mergeCell ref="F46:J46"/>
    <mergeCell ref="L46:Q46"/>
    <mergeCell ref="S46:U46"/>
    <mergeCell ref="Y46:AA46"/>
    <mergeCell ref="AE46:AG46"/>
    <mergeCell ref="A45:E45"/>
    <mergeCell ref="F45:J45"/>
    <mergeCell ref="L45:Q45"/>
    <mergeCell ref="S45:U45"/>
    <mergeCell ref="Y45:AA45"/>
    <mergeCell ref="AE45:AG45"/>
    <mergeCell ref="A44:E44"/>
    <mergeCell ref="F44:J44"/>
    <mergeCell ref="L44:Q44"/>
    <mergeCell ref="S44:U44"/>
    <mergeCell ref="Y44:AA44"/>
    <mergeCell ref="AE44:AG44"/>
    <mergeCell ref="A43:E43"/>
    <mergeCell ref="F43:J43"/>
    <mergeCell ref="L43:Q43"/>
    <mergeCell ref="S43:U43"/>
    <mergeCell ref="Y43:AA43"/>
    <mergeCell ref="AE43:AG43"/>
    <mergeCell ref="A42:E42"/>
    <mergeCell ref="F42:J42"/>
    <mergeCell ref="L42:Q42"/>
    <mergeCell ref="S42:U42"/>
    <mergeCell ref="Y42:AA42"/>
    <mergeCell ref="AE42:AG42"/>
    <mergeCell ref="A41:E41"/>
    <mergeCell ref="F41:J41"/>
    <mergeCell ref="L41:Q41"/>
    <mergeCell ref="S41:U41"/>
    <mergeCell ref="Y41:AA41"/>
    <mergeCell ref="AE41:AG41"/>
    <mergeCell ref="A40:E40"/>
    <mergeCell ref="F40:J40"/>
    <mergeCell ref="L40:Q40"/>
    <mergeCell ref="S40:U40"/>
    <mergeCell ref="Y40:AA40"/>
    <mergeCell ref="AE40:AG40"/>
    <mergeCell ref="A39:E39"/>
    <mergeCell ref="F39:J39"/>
    <mergeCell ref="L39:Q39"/>
    <mergeCell ref="S39:U39"/>
    <mergeCell ref="Y39:AA39"/>
    <mergeCell ref="AE39:AG39"/>
    <mergeCell ref="A38:E38"/>
    <mergeCell ref="F38:J38"/>
    <mergeCell ref="L38:Q38"/>
    <mergeCell ref="S38:U38"/>
    <mergeCell ref="Y38:AA38"/>
    <mergeCell ref="AE38:AG38"/>
    <mergeCell ref="A37:E37"/>
    <mergeCell ref="F37:J37"/>
    <mergeCell ref="L37:Q37"/>
    <mergeCell ref="S37:U37"/>
    <mergeCell ref="Y37:AA37"/>
    <mergeCell ref="AE37:AG37"/>
    <mergeCell ref="A36:E36"/>
    <mergeCell ref="F36:J36"/>
    <mergeCell ref="L36:Q36"/>
    <mergeCell ref="S36:U36"/>
    <mergeCell ref="Y36:AA36"/>
    <mergeCell ref="AE36:AG36"/>
    <mergeCell ref="A35:E35"/>
    <mergeCell ref="F35:J35"/>
    <mergeCell ref="L35:Q35"/>
    <mergeCell ref="S35:U35"/>
    <mergeCell ref="Y35:AA35"/>
    <mergeCell ref="AE35:AG35"/>
    <mergeCell ref="A34:E34"/>
    <mergeCell ref="F34:J34"/>
    <mergeCell ref="L34:Q34"/>
    <mergeCell ref="S34:U34"/>
    <mergeCell ref="Y34:AA34"/>
    <mergeCell ref="AE34:AG34"/>
    <mergeCell ref="A33:E33"/>
    <mergeCell ref="F33:J33"/>
    <mergeCell ref="L33:Q33"/>
    <mergeCell ref="S33:U33"/>
    <mergeCell ref="Y33:AA33"/>
    <mergeCell ref="AE33:AG33"/>
    <mergeCell ref="A32:E32"/>
    <mergeCell ref="F32:J32"/>
    <mergeCell ref="L32:Q32"/>
    <mergeCell ref="S32:U32"/>
    <mergeCell ref="Y32:AA32"/>
    <mergeCell ref="AE32:AG32"/>
    <mergeCell ref="A31:E31"/>
    <mergeCell ref="F31:J31"/>
    <mergeCell ref="L31:Q31"/>
    <mergeCell ref="S31:U31"/>
    <mergeCell ref="Y31:AA31"/>
    <mergeCell ref="AE31:AG31"/>
    <mergeCell ref="A30:E30"/>
    <mergeCell ref="F30:J30"/>
    <mergeCell ref="L30:Q30"/>
    <mergeCell ref="S30:U30"/>
    <mergeCell ref="Y30:AA30"/>
    <mergeCell ref="AE30:AG30"/>
    <mergeCell ref="A29:E29"/>
    <mergeCell ref="F29:J29"/>
    <mergeCell ref="L29:Q29"/>
    <mergeCell ref="S29:U29"/>
    <mergeCell ref="Y29:AA29"/>
    <mergeCell ref="AE29:AG29"/>
    <mergeCell ref="A28:E28"/>
    <mergeCell ref="F28:J28"/>
    <mergeCell ref="L28:Q28"/>
    <mergeCell ref="S28:U28"/>
    <mergeCell ref="Y28:AA28"/>
    <mergeCell ref="AE28:AG28"/>
    <mergeCell ref="A27:E27"/>
    <mergeCell ref="F27:J27"/>
    <mergeCell ref="L27:Q27"/>
    <mergeCell ref="S27:U27"/>
    <mergeCell ref="Y27:AA27"/>
    <mergeCell ref="AE27:AG27"/>
    <mergeCell ref="A26:E26"/>
    <mergeCell ref="F26:J26"/>
    <mergeCell ref="L26:Q26"/>
    <mergeCell ref="S26:U26"/>
    <mergeCell ref="Y26:AA26"/>
    <mergeCell ref="AE26:AG26"/>
    <mergeCell ref="A25:E25"/>
    <mergeCell ref="F25:J25"/>
    <mergeCell ref="L25:Q25"/>
    <mergeCell ref="S25:U25"/>
    <mergeCell ref="Y25:AA25"/>
    <mergeCell ref="AE25:AG25"/>
    <mergeCell ref="A24:E24"/>
    <mergeCell ref="F24:J24"/>
    <mergeCell ref="L24:Q24"/>
    <mergeCell ref="S24:U24"/>
    <mergeCell ref="Y24:AA24"/>
    <mergeCell ref="AE24:AG24"/>
    <mergeCell ref="A23:E23"/>
    <mergeCell ref="F23:J23"/>
    <mergeCell ref="L23:Q23"/>
    <mergeCell ref="S23:U23"/>
    <mergeCell ref="Y23:AA23"/>
    <mergeCell ref="AE23:AG23"/>
    <mergeCell ref="A22:E22"/>
    <mergeCell ref="F22:J22"/>
    <mergeCell ref="L22:Q22"/>
    <mergeCell ref="S22:U22"/>
    <mergeCell ref="Y22:AA22"/>
    <mergeCell ref="AE22:AG22"/>
    <mergeCell ref="A21:E21"/>
    <mergeCell ref="F21:J21"/>
    <mergeCell ref="L21:Q21"/>
    <mergeCell ref="S21:U21"/>
    <mergeCell ref="Y21:AA21"/>
    <mergeCell ref="AE21:AG21"/>
    <mergeCell ref="A20:E20"/>
    <mergeCell ref="F20:J20"/>
    <mergeCell ref="L20:Q20"/>
    <mergeCell ref="S20:U20"/>
    <mergeCell ref="Y20:AA20"/>
    <mergeCell ref="AE20:AG20"/>
    <mergeCell ref="A19:E19"/>
    <mergeCell ref="F19:J19"/>
    <mergeCell ref="L19:Q19"/>
    <mergeCell ref="S19:U19"/>
    <mergeCell ref="Y19:AA19"/>
    <mergeCell ref="AE19:AG19"/>
    <mergeCell ref="A18:E18"/>
    <mergeCell ref="F18:J18"/>
    <mergeCell ref="L18:Q18"/>
    <mergeCell ref="S18:U18"/>
    <mergeCell ref="Y18:AA18"/>
    <mergeCell ref="AE18:AG18"/>
    <mergeCell ref="A17:E17"/>
    <mergeCell ref="F17:J17"/>
    <mergeCell ref="L17:Q17"/>
    <mergeCell ref="S17:U17"/>
    <mergeCell ref="Y17:AA17"/>
    <mergeCell ref="AE17:AG17"/>
    <mergeCell ref="A16:E16"/>
    <mergeCell ref="F16:J16"/>
    <mergeCell ref="L16:Q16"/>
    <mergeCell ref="S16:U16"/>
    <mergeCell ref="Y16:AA16"/>
    <mergeCell ref="AE16:AG16"/>
    <mergeCell ref="A15:E15"/>
    <mergeCell ref="F15:J15"/>
    <mergeCell ref="L15:Q15"/>
    <mergeCell ref="S15:U15"/>
    <mergeCell ref="Y15:AA15"/>
    <mergeCell ref="AE15:AG15"/>
    <mergeCell ref="A14:E14"/>
    <mergeCell ref="F14:J14"/>
    <mergeCell ref="L14:Q14"/>
    <mergeCell ref="S14:U14"/>
    <mergeCell ref="Y14:AA14"/>
    <mergeCell ref="AE14:AG14"/>
    <mergeCell ref="A13:E13"/>
    <mergeCell ref="F13:J13"/>
    <mergeCell ref="L13:Q13"/>
    <mergeCell ref="S13:U13"/>
    <mergeCell ref="Y13:AA13"/>
    <mergeCell ref="AE13:AG13"/>
    <mergeCell ref="A12:E12"/>
    <mergeCell ref="F12:J12"/>
    <mergeCell ref="L12:Q12"/>
    <mergeCell ref="S12:U12"/>
    <mergeCell ref="Y12:AA12"/>
    <mergeCell ref="AE12:AG12"/>
    <mergeCell ref="A11:E11"/>
    <mergeCell ref="F11:J11"/>
    <mergeCell ref="L11:Q11"/>
    <mergeCell ref="S11:U11"/>
    <mergeCell ref="Y11:AA11"/>
    <mergeCell ref="AE11:AG11"/>
    <mergeCell ref="A10:E10"/>
    <mergeCell ref="F10:J10"/>
    <mergeCell ref="L10:Q10"/>
    <mergeCell ref="S10:U10"/>
    <mergeCell ref="Y10:AA10"/>
    <mergeCell ref="AE10:AG10"/>
    <mergeCell ref="A9:E9"/>
    <mergeCell ref="F9:J9"/>
    <mergeCell ref="L9:Q9"/>
    <mergeCell ref="S9:U9"/>
    <mergeCell ref="Y9:AA9"/>
    <mergeCell ref="AE9:AG9"/>
    <mergeCell ref="A8:E8"/>
    <mergeCell ref="F8:J8"/>
    <mergeCell ref="L8:Q8"/>
    <mergeCell ref="S8:U8"/>
    <mergeCell ref="Y8:AA8"/>
    <mergeCell ref="AE8:AG8"/>
    <mergeCell ref="A7:E7"/>
    <mergeCell ref="F7:J7"/>
    <mergeCell ref="L7:Q7"/>
    <mergeCell ref="S7:U7"/>
    <mergeCell ref="Y7:AA7"/>
    <mergeCell ref="AE7:AG7"/>
    <mergeCell ref="AF1:AJ1"/>
    <mergeCell ref="A2:AJ2"/>
    <mergeCell ref="A4:I4"/>
    <mergeCell ref="J4:AJ4"/>
    <mergeCell ref="A6:E6"/>
    <mergeCell ref="F6:K6"/>
    <mergeCell ref="L6:R6"/>
    <mergeCell ref="S6:X6"/>
    <mergeCell ref="Y6:AD6"/>
    <mergeCell ref="AE6:AJ6"/>
  </mergeCells>
  <phoneticPr fontId="2"/>
  <conditionalFormatting sqref="L6 S6 Y6 J4">
    <cfRule type="cellIs" dxfId="4" priority="4" operator="equal">
      <formula>""</formula>
    </cfRule>
  </conditionalFormatting>
  <conditionalFormatting sqref="AE6">
    <cfRule type="cellIs" dxfId="3" priority="1" operator="equal">
      <formula>""</formula>
    </cfRule>
  </conditionalFormatting>
  <dataValidations count="2">
    <dataValidation imeMode="off" allowBlank="1" showInputMessage="1" showErrorMessage="1" sqref="K7:L53 K54 R7:R54"/>
    <dataValidation imeMode="on" allowBlank="1" showInputMessage="1" showErrorMessage="1" sqref="B8:E53 A7:A53 B55:AJ58 S54:U54 Y54:AA54 AE54:AG54"/>
  </dataValidations>
  <printOptions horizontalCentered="1" verticalCentered="1"/>
  <pageMargins left="0.39370078740157483" right="0.19685039370078741" top="0.39370078740157483" bottom="0.39370078740157483" header="0.31496062992125984" footer="0.31496062992125984"/>
  <pageSetup paperSize="9" scale="91" orientation="portrait" cellComments="asDisplayed" r:id="rId1"/>
  <headerFooter>
    <oddFooter>&amp;L&amp;Z&amp;F&amp;A</oddFooter>
  </headerFooter>
  <rowBreaks count="1" manualBreakCount="1">
    <brk id="51" max="35"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79"/>
  <sheetViews>
    <sheetView showGridLines="0" view="pageBreakPreview" zoomScale="120" zoomScaleNormal="85" zoomScaleSheetLayoutView="120" workbookViewId="0">
      <selection activeCell="K10" sqref="K10:AJ10"/>
    </sheetView>
  </sheetViews>
  <sheetFormatPr defaultRowHeight="15"/>
  <cols>
    <col min="1" max="36" width="2.875" style="57" customWidth="1"/>
    <col min="37" max="37" width="9" style="33"/>
    <col min="38" max="39" width="9" style="33" customWidth="1"/>
    <col min="40" max="16384" width="9" style="33"/>
  </cols>
  <sheetData>
    <row r="1" spans="1:36">
      <c r="A1" s="84" t="s">
        <v>242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296"/>
      <c r="AG1" s="296"/>
      <c r="AH1" s="296"/>
      <c r="AI1" s="296"/>
      <c r="AJ1" s="296"/>
    </row>
    <row r="2" spans="1:36" ht="23.25">
      <c r="A2" s="311" t="s">
        <v>243</v>
      </c>
      <c r="B2" s="487"/>
      <c r="C2" s="487"/>
      <c r="D2" s="487"/>
      <c r="E2" s="487"/>
      <c r="F2" s="487"/>
      <c r="G2" s="487"/>
      <c r="H2" s="487"/>
      <c r="I2" s="487"/>
      <c r="J2" s="487"/>
      <c r="K2" s="487"/>
      <c r="L2" s="487"/>
      <c r="M2" s="487"/>
      <c r="N2" s="487"/>
      <c r="O2" s="487"/>
      <c r="P2" s="487"/>
      <c r="Q2" s="487"/>
      <c r="R2" s="487"/>
      <c r="S2" s="487"/>
      <c r="T2" s="487"/>
      <c r="U2" s="297"/>
      <c r="V2" s="297"/>
      <c r="W2" s="297"/>
      <c r="X2" s="175" t="s">
        <v>191</v>
      </c>
      <c r="Y2" s="109"/>
      <c r="Z2" s="109"/>
      <c r="AA2" s="109"/>
      <c r="AB2" s="109"/>
      <c r="AC2" s="109"/>
      <c r="AD2" s="109"/>
      <c r="AE2" s="109"/>
      <c r="AF2" s="109"/>
      <c r="AG2" s="109"/>
      <c r="AH2" s="33"/>
      <c r="AI2" s="33"/>
      <c r="AJ2" s="33"/>
    </row>
    <row r="3" spans="1:36" ht="8.2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row>
    <row r="4" spans="1:36" ht="15" customHeight="1">
      <c r="A4" s="44" t="s">
        <v>12</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row>
    <row r="5" spans="1:36" ht="8.25" customHeight="1">
      <c r="A5" s="44"/>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row>
    <row r="6" spans="1:36" ht="8.25" customHeight="1">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row>
    <row r="7" spans="1:36" ht="18.75" customHeight="1">
      <c r="A7" s="33"/>
      <c r="B7" s="44"/>
      <c r="C7" s="44"/>
      <c r="D7" s="44"/>
      <c r="E7" s="44"/>
      <c r="F7" s="44"/>
      <c r="G7" s="44"/>
      <c r="H7" s="44"/>
      <c r="I7" s="44"/>
      <c r="J7" s="298" t="s">
        <v>8</v>
      </c>
      <c r="K7" s="299"/>
      <c r="L7" s="299"/>
      <c r="M7" s="299"/>
      <c r="N7" s="299"/>
      <c r="O7" s="299"/>
      <c r="P7" s="299"/>
      <c r="Q7" s="299"/>
      <c r="R7" s="300"/>
      <c r="S7" s="45">
        <f>IF('添付1（事業所一覧）'!$S$13="",IF('添付1（事業所一覧）'!A10="","",'添付1（事業所一覧）'!A10),"「")</f>
        <v>2</v>
      </c>
      <c r="T7" s="46">
        <f>IF('添付1（事業所一覧）'!$S$13="",IF('添付1（事業所一覧）'!B10="","",'添付1（事業所一覧）'!B10),"別")</f>
        <v>9</v>
      </c>
      <c r="U7" s="188" t="str">
        <f>IF('添付1（事業所一覧）'!$S$13="",IF('添付1（事業所一覧）'!C10="","",'添付1（事業所一覧）'!C10),"紙")</f>
        <v/>
      </c>
      <c r="V7" s="188" t="str">
        <f>IF('添付1（事業所一覧）'!$S$13="",IF('添付1（事業所一覧）'!D10="","",'添付1（事業所一覧）'!D10),"一")</f>
        <v/>
      </c>
      <c r="W7" s="188" t="str">
        <f>IF('添付1（事業所一覧）'!$S$13="",IF('添付1（事業所一覧）'!E10="","",'添付1（事業所一覧）'!E10),"覧")</f>
        <v/>
      </c>
      <c r="X7" s="188" t="str">
        <f>IF('添付1（事業所一覧）'!$S$13="",IF('添付1（事業所一覧）'!F10="","",'添付1（事業所一覧）'!F10),"表")</f>
        <v/>
      </c>
      <c r="Y7" s="188" t="str">
        <f>IF('添付1（事業所一覧）'!$S$13="",IF('添付1（事業所一覧）'!G10="","",'添付1（事業所一覧）'!G10),"に")</f>
        <v/>
      </c>
      <c r="Z7" s="188" t="str">
        <f>IF('添付1（事業所一覧）'!$S$13="",IF('添付1（事業所一覧）'!H10="","",'添付1（事業所一覧）'!H10),"よ")</f>
        <v/>
      </c>
      <c r="AA7" s="188" t="str">
        <f>IF('添付1（事業所一覧）'!$S$13="",IF('添付1（事業所一覧）'!I10="","",'添付1（事業所一覧）'!I10),"る")</f>
        <v/>
      </c>
      <c r="AB7" s="189" t="str">
        <f>IF('添付1（事業所一覧）'!$S$13="",IF('添付1（事業所一覧）'!J10="","",'添付1（事業所一覧）'!J10),"」")</f>
        <v/>
      </c>
      <c r="AC7" s="33"/>
      <c r="AD7" s="33"/>
      <c r="AE7" s="33"/>
      <c r="AF7" s="33"/>
      <c r="AG7" s="33"/>
      <c r="AH7" s="33"/>
      <c r="AI7" s="33"/>
      <c r="AJ7" s="33"/>
    </row>
    <row r="8" spans="1:36" ht="9.75"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row>
    <row r="9" spans="1:36" ht="15.75" customHeight="1">
      <c r="A9" s="301" t="s">
        <v>13</v>
      </c>
      <c r="B9" s="267"/>
      <c r="C9" s="267"/>
      <c r="D9" s="267"/>
      <c r="E9" s="267"/>
      <c r="F9" s="268"/>
      <c r="G9" s="281" t="s">
        <v>25</v>
      </c>
      <c r="H9" s="282"/>
      <c r="I9" s="282"/>
      <c r="J9" s="283"/>
      <c r="K9" s="302" t="str">
        <f>IF(共通様式!G9="","",PHONETIC(共通様式!G9))</f>
        <v/>
      </c>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3"/>
    </row>
    <row r="10" spans="1:36" ht="30" customHeight="1">
      <c r="A10" s="272"/>
      <c r="B10" s="273"/>
      <c r="C10" s="273"/>
      <c r="D10" s="273"/>
      <c r="E10" s="273"/>
      <c r="F10" s="274"/>
      <c r="G10" s="272" t="s">
        <v>14</v>
      </c>
      <c r="H10" s="273"/>
      <c r="I10" s="273"/>
      <c r="J10" s="274"/>
      <c r="K10" s="304" t="str">
        <f>IF(共通様式!G9="","",共通様式!G9)</f>
        <v/>
      </c>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5"/>
    </row>
    <row r="11" spans="1:36" ht="15.75" customHeight="1">
      <c r="A11" s="266" t="s">
        <v>15</v>
      </c>
      <c r="B11" s="267"/>
      <c r="C11" s="267"/>
      <c r="D11" s="267"/>
      <c r="E11" s="267"/>
      <c r="F11" s="268"/>
      <c r="G11" s="281" t="s">
        <v>25</v>
      </c>
      <c r="H11" s="282"/>
      <c r="I11" s="282"/>
      <c r="J11" s="283"/>
      <c r="K11" s="284"/>
      <c r="L11" s="285"/>
      <c r="M11" s="285"/>
      <c r="N11" s="285"/>
      <c r="O11" s="285"/>
      <c r="P11" s="285"/>
      <c r="Q11" s="285"/>
      <c r="R11" s="285"/>
      <c r="S11" s="285"/>
      <c r="T11" s="285"/>
      <c r="U11" s="285"/>
      <c r="V11" s="285"/>
      <c r="W11" s="285"/>
      <c r="X11" s="285"/>
      <c r="Y11" s="286"/>
      <c r="Z11" s="266" t="s">
        <v>16</v>
      </c>
      <c r="AA11" s="267"/>
      <c r="AB11" s="267"/>
      <c r="AC11" s="287"/>
      <c r="AD11" s="289"/>
      <c r="AE11" s="290"/>
      <c r="AF11" s="290"/>
      <c r="AG11" s="290"/>
      <c r="AH11" s="290"/>
      <c r="AI11" s="290"/>
      <c r="AJ11" s="291"/>
    </row>
    <row r="12" spans="1:36" ht="30" customHeight="1">
      <c r="A12" s="272"/>
      <c r="B12" s="273"/>
      <c r="C12" s="273"/>
      <c r="D12" s="273"/>
      <c r="E12" s="273"/>
      <c r="F12" s="274"/>
      <c r="G12" s="272" t="s">
        <v>14</v>
      </c>
      <c r="H12" s="273"/>
      <c r="I12" s="273"/>
      <c r="J12" s="274"/>
      <c r="K12" s="295"/>
      <c r="L12" s="293"/>
      <c r="M12" s="293"/>
      <c r="N12" s="293"/>
      <c r="O12" s="293"/>
      <c r="P12" s="293"/>
      <c r="Q12" s="293"/>
      <c r="R12" s="293"/>
      <c r="S12" s="293"/>
      <c r="T12" s="293"/>
      <c r="U12" s="293"/>
      <c r="V12" s="293"/>
      <c r="W12" s="293"/>
      <c r="X12" s="293"/>
      <c r="Y12" s="294"/>
      <c r="Z12" s="272"/>
      <c r="AA12" s="273"/>
      <c r="AB12" s="273"/>
      <c r="AC12" s="288"/>
      <c r="AD12" s="292"/>
      <c r="AE12" s="293"/>
      <c r="AF12" s="293"/>
      <c r="AG12" s="293"/>
      <c r="AH12" s="293"/>
      <c r="AI12" s="293"/>
      <c r="AJ12" s="294"/>
    </row>
    <row r="13" spans="1:36" ht="15" customHeight="1">
      <c r="A13" s="180"/>
      <c r="B13" s="104"/>
      <c r="C13" s="104"/>
      <c r="D13" s="104"/>
      <c r="E13" s="104"/>
      <c r="F13" s="104"/>
      <c r="G13" s="78"/>
      <c r="H13" s="104"/>
      <c r="I13" s="104"/>
      <c r="J13" s="104"/>
      <c r="K13" s="104"/>
      <c r="L13" s="104"/>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row>
    <row r="14" spans="1:36" ht="15.95" customHeight="1">
      <c r="A14" s="105"/>
      <c r="B14" s="105"/>
      <c r="C14" s="105"/>
      <c r="D14" s="105"/>
      <c r="E14" s="105"/>
      <c r="F14" s="105"/>
      <c r="G14" s="181"/>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row>
    <row r="15" spans="1:36" ht="15.75" customHeight="1">
      <c r="A15" s="182" t="s">
        <v>244</v>
      </c>
      <c r="B15" s="105"/>
      <c r="C15" s="105"/>
      <c r="D15" s="105"/>
      <c r="E15" s="105"/>
      <c r="F15" s="105"/>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row>
    <row r="16" spans="1:36" ht="30.75" customHeight="1">
      <c r="A16" s="478" t="s">
        <v>245</v>
      </c>
      <c r="B16" s="479"/>
      <c r="C16" s="479"/>
      <c r="D16" s="479"/>
      <c r="E16" s="479"/>
      <c r="F16" s="479"/>
      <c r="G16" s="479"/>
      <c r="H16" s="479"/>
      <c r="I16" s="479"/>
      <c r="J16" s="479"/>
      <c r="K16" s="479"/>
      <c r="L16" s="479"/>
      <c r="M16" s="479"/>
      <c r="N16" s="479"/>
      <c r="O16" s="479"/>
      <c r="P16" s="479"/>
      <c r="Q16" s="479"/>
      <c r="R16" s="479"/>
      <c r="S16" s="479"/>
      <c r="T16" s="479"/>
      <c r="U16" s="479"/>
      <c r="V16" s="479"/>
      <c r="W16" s="479"/>
      <c r="X16" s="479"/>
      <c r="Y16" s="479"/>
      <c r="Z16" s="479"/>
      <c r="AA16" s="479"/>
      <c r="AB16" s="479"/>
      <c r="AC16" s="479"/>
      <c r="AD16" s="479"/>
      <c r="AE16" s="479"/>
      <c r="AF16" s="479"/>
      <c r="AG16" s="479"/>
      <c r="AH16" s="479"/>
      <c r="AI16" s="479"/>
      <c r="AJ16" s="480"/>
    </row>
    <row r="17" spans="1:39" ht="90" customHeight="1">
      <c r="A17" s="73"/>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107"/>
      <c r="AB17" s="107"/>
      <c r="AC17" s="107"/>
      <c r="AD17" s="102"/>
      <c r="AE17" s="293"/>
      <c r="AF17" s="293"/>
      <c r="AG17" s="293"/>
      <c r="AH17" s="75"/>
      <c r="AI17" s="75"/>
      <c r="AJ17" s="108"/>
    </row>
    <row r="18" spans="1:39">
      <c r="A18" s="183" t="s">
        <v>246</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1:39">
      <c r="A19" s="183"/>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1:39">
      <c r="A20" s="183"/>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1:39">
      <c r="A21" s="482" t="s">
        <v>247</v>
      </c>
      <c r="B21" s="419"/>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row>
    <row r="22" spans="1:39" ht="90" customHeight="1">
      <c r="A22" s="481"/>
      <c r="B22" s="473"/>
      <c r="C22" s="473"/>
      <c r="D22" s="473"/>
      <c r="E22" s="473"/>
      <c r="F22" s="473"/>
      <c r="G22" s="473"/>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3"/>
      <c r="AG22" s="473"/>
      <c r="AH22" s="473"/>
      <c r="AI22" s="473"/>
      <c r="AJ22" s="474"/>
      <c r="AK22" s="205"/>
    </row>
    <row r="23" spans="1:39" ht="15.95" customHeight="1">
      <c r="A23" s="184"/>
      <c r="B23" s="483"/>
      <c r="C23" s="483"/>
      <c r="D23" s="483"/>
      <c r="E23" s="483"/>
      <c r="F23" s="483"/>
      <c r="G23" s="483"/>
      <c r="H23" s="483"/>
      <c r="I23" s="483"/>
      <c r="J23" s="483"/>
      <c r="K23" s="483"/>
      <c r="L23" s="483"/>
      <c r="M23" s="483"/>
      <c r="N23" s="460"/>
      <c r="O23" s="460"/>
      <c r="P23" s="185"/>
      <c r="Q23" s="484"/>
      <c r="R23" s="485"/>
      <c r="S23" s="486"/>
      <c r="T23" s="486"/>
      <c r="U23" s="185"/>
      <c r="V23" s="486"/>
      <c r="W23" s="486"/>
      <c r="X23" s="185"/>
      <c r="Y23" s="186"/>
      <c r="Z23" s="484"/>
      <c r="AA23" s="485"/>
      <c r="AB23" s="486"/>
      <c r="AC23" s="486"/>
      <c r="AD23" s="185"/>
      <c r="AE23" s="486"/>
      <c r="AF23" s="486"/>
      <c r="AG23" s="185"/>
      <c r="AH23" s="185"/>
      <c r="AI23" s="185"/>
      <c r="AJ23" s="185"/>
    </row>
    <row r="24" spans="1:39" ht="15.95" customHeight="1">
      <c r="A24" s="201"/>
      <c r="B24" s="196"/>
      <c r="C24" s="196"/>
      <c r="D24" s="196"/>
      <c r="E24" s="196"/>
      <c r="F24" s="196"/>
      <c r="G24" s="196"/>
      <c r="H24" s="196"/>
      <c r="I24" s="196"/>
      <c r="J24" s="196"/>
      <c r="K24" s="196"/>
      <c r="L24" s="196"/>
      <c r="M24" s="196"/>
      <c r="N24" s="89"/>
      <c r="O24" s="89"/>
      <c r="P24" s="195"/>
      <c r="Q24" s="202"/>
      <c r="R24" s="203"/>
      <c r="S24" s="204"/>
      <c r="T24" s="204"/>
      <c r="U24" s="195"/>
      <c r="V24" s="204"/>
      <c r="W24" s="204"/>
      <c r="X24" s="195"/>
      <c r="Y24" s="203"/>
      <c r="Z24" s="202"/>
      <c r="AA24" s="203"/>
      <c r="AB24" s="204"/>
      <c r="AC24" s="204"/>
      <c r="AD24" s="195"/>
      <c r="AE24" s="204"/>
      <c r="AF24" s="204"/>
      <c r="AG24" s="195"/>
      <c r="AH24" s="195"/>
      <c r="AI24" s="195"/>
      <c r="AJ24" s="195"/>
    </row>
    <row r="25" spans="1:39" ht="15" customHeight="1">
      <c r="A25" s="187" t="s">
        <v>248</v>
      </c>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row>
    <row r="26" spans="1:39" ht="90" customHeight="1">
      <c r="A26" s="472"/>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473"/>
      <c r="AH26" s="473"/>
      <c r="AI26" s="473"/>
      <c r="AJ26" s="474"/>
      <c r="AL26" s="60"/>
      <c r="AM26" s="60"/>
    </row>
    <row r="27" spans="1:39">
      <c r="A27" s="183" t="s">
        <v>261</v>
      </c>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row>
    <row r="28" spans="1:39">
      <c r="A28" s="183"/>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row>
    <row r="29" spans="1:39">
      <c r="A29" s="183"/>
      <c r="B29" s="44"/>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row>
    <row r="30" spans="1:39">
      <c r="A30" s="187" t="s">
        <v>262</v>
      </c>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row>
    <row r="31" spans="1:39" customFormat="1" ht="13.5">
      <c r="A31" s="199" t="s">
        <v>263</v>
      </c>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8"/>
    </row>
    <row r="32" spans="1:39" ht="90" customHeight="1">
      <c r="A32" s="475"/>
      <c r="B32" s="476"/>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c r="AC32" s="476"/>
      <c r="AD32" s="476"/>
      <c r="AE32" s="476"/>
      <c r="AF32" s="476"/>
      <c r="AG32" s="476"/>
      <c r="AH32" s="476"/>
      <c r="AI32" s="476"/>
      <c r="AJ32" s="477"/>
      <c r="AL32" s="60"/>
      <c r="AM32" s="60"/>
    </row>
    <row r="33" spans="1:36" ht="21.95" customHeight="1">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row>
    <row r="34" spans="1:36" ht="45" customHeight="1">
      <c r="A34" s="97"/>
      <c r="B34" s="97"/>
      <c r="C34" s="97"/>
      <c r="D34" s="97"/>
      <c r="E34" s="97"/>
      <c r="F34" s="97"/>
      <c r="G34" s="367" t="s">
        <v>128</v>
      </c>
      <c r="H34" s="368"/>
      <c r="I34" s="368"/>
      <c r="J34" s="368"/>
      <c r="K34" s="368"/>
      <c r="L34" s="368"/>
      <c r="M34" s="368"/>
      <c r="N34" s="368"/>
      <c r="O34" s="368"/>
      <c r="P34" s="368"/>
      <c r="Q34" s="368"/>
      <c r="R34" s="97"/>
      <c r="S34" s="369" t="s">
        <v>21</v>
      </c>
      <c r="T34" s="369"/>
      <c r="U34" s="369"/>
      <c r="V34" s="369"/>
      <c r="W34" s="369"/>
      <c r="X34" s="370" t="str">
        <f>IF(共通様式!G9="","",共通様式!G9)</f>
        <v/>
      </c>
      <c r="Y34" s="370"/>
      <c r="Z34" s="370"/>
      <c r="AA34" s="370"/>
      <c r="AB34" s="370"/>
      <c r="AC34" s="370"/>
      <c r="AD34" s="370"/>
      <c r="AE34" s="370"/>
      <c r="AF34" s="370"/>
      <c r="AG34" s="370"/>
      <c r="AH34" s="370"/>
      <c r="AI34" s="370"/>
      <c r="AJ34" s="370"/>
    </row>
    <row r="35" spans="1:36" ht="54" customHeight="1">
      <c r="A35" s="97"/>
      <c r="B35" s="97"/>
      <c r="C35" s="97"/>
      <c r="D35" s="97"/>
      <c r="E35" s="97"/>
      <c r="F35" s="97"/>
      <c r="G35" s="97"/>
      <c r="H35" s="97"/>
      <c r="I35" s="97"/>
      <c r="J35" s="97"/>
      <c r="K35" s="97"/>
      <c r="L35" s="97"/>
      <c r="M35" s="97"/>
      <c r="N35" s="97"/>
      <c r="O35" s="97"/>
      <c r="P35" s="97"/>
      <c r="Q35" s="97"/>
      <c r="R35" s="97"/>
      <c r="S35" s="369" t="s">
        <v>22</v>
      </c>
      <c r="T35" s="369"/>
      <c r="U35" s="369"/>
      <c r="V35" s="369"/>
      <c r="W35" s="369"/>
      <c r="X35" s="276" t="str">
        <f>IF(共通様式!G10="","",共通様式!G10)</f>
        <v/>
      </c>
      <c r="Y35" s="276"/>
      <c r="Z35" s="276"/>
      <c r="AA35" s="276"/>
      <c r="AB35" s="276"/>
      <c r="AC35" s="276"/>
      <c r="AD35" s="276"/>
      <c r="AE35" s="276"/>
      <c r="AF35" s="276"/>
      <c r="AG35" s="276"/>
      <c r="AH35" s="276"/>
      <c r="AI35" s="276"/>
      <c r="AJ35" s="200" t="s">
        <v>96</v>
      </c>
    </row>
    <row r="36" spans="1:36" ht="21.95" customHeight="1">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row>
    <row r="37" spans="1:36" ht="21.95" customHeight="1"/>
    <row r="38" spans="1:36" ht="21.95" customHeight="1">
      <c r="G38" s="58"/>
    </row>
    <row r="39" spans="1:36" ht="21.95" customHeight="1"/>
    <row r="40" spans="1:36" ht="21.95" customHeight="1"/>
    <row r="41" spans="1:36" ht="15" customHeight="1"/>
    <row r="42" spans="1:36" ht="15" customHeight="1"/>
    <row r="43" spans="1:36" ht="44.25" customHeight="1"/>
    <row r="44" spans="1:36" ht="15" customHeight="1"/>
    <row r="45" spans="1:36" ht="21.95" customHeight="1"/>
    <row r="46" spans="1:36" ht="21.95" customHeight="1"/>
    <row r="47" spans="1:36" ht="21.95" customHeight="1"/>
    <row r="48" spans="1:36" ht="21.95" customHeight="1"/>
    <row r="49" spans="37:38" ht="21.95" customHeight="1"/>
    <row r="50" spans="37:38" ht="21.95" customHeight="1"/>
    <row r="51" spans="37:38" ht="21.95" customHeight="1"/>
    <row r="52" spans="37:38" ht="21.95" customHeight="1"/>
    <row r="53" spans="37:38" ht="21.95" customHeight="1"/>
    <row r="54" spans="37:38" ht="21.95" customHeight="1"/>
    <row r="55" spans="37:38" ht="21.95" customHeight="1"/>
    <row r="56" spans="37:38" ht="21.95" customHeight="1"/>
    <row r="57" spans="37:38" ht="21.95" customHeight="1"/>
    <row r="58" spans="37:38" ht="21.95" customHeight="1"/>
    <row r="59" spans="37:38" ht="21.95" customHeight="1">
      <c r="AK59" s="52"/>
      <c r="AL59" s="53"/>
    </row>
    <row r="60" spans="37:38" ht="18" customHeight="1">
      <c r="AK60" s="52"/>
      <c r="AL60" s="53"/>
    </row>
    <row r="61" spans="37:38" ht="18" customHeight="1">
      <c r="AK61" s="52"/>
      <c r="AL61" s="53"/>
    </row>
    <row r="62" spans="37:38" ht="18" customHeight="1">
      <c r="AK62" s="52"/>
      <c r="AL62" s="53"/>
    </row>
    <row r="63" spans="37:38" ht="18" customHeight="1">
      <c r="AK63" s="52"/>
      <c r="AL63" s="53"/>
    </row>
    <row r="64" spans="37:38" ht="9.75" customHeight="1">
      <c r="AK64" s="52"/>
      <c r="AL64" s="53"/>
    </row>
    <row r="65" spans="37:38" ht="13.5" customHeight="1"/>
    <row r="66" spans="37:38" ht="18" customHeight="1">
      <c r="AK66" s="52"/>
      <c r="AL66" s="53"/>
    </row>
    <row r="67" spans="37:38" ht="18" customHeight="1">
      <c r="AK67" s="52"/>
      <c r="AL67" s="53"/>
    </row>
    <row r="68" spans="37:38" ht="18" customHeight="1">
      <c r="AK68" s="52"/>
      <c r="AL68" s="53"/>
    </row>
    <row r="69" spans="37:38" ht="18" customHeight="1">
      <c r="AK69" s="52"/>
      <c r="AL69" s="53"/>
    </row>
    <row r="70" spans="37:38" ht="33" customHeight="1"/>
    <row r="71" spans="37:38" ht="18.75" customHeight="1"/>
    <row r="72" spans="37:38" ht="20.100000000000001" customHeight="1"/>
    <row r="73" spans="37:38" ht="14.25" customHeight="1"/>
    <row r="74" spans="37:38" ht="25.5" customHeight="1"/>
    <row r="75" spans="37:38" ht="29.25" customHeight="1"/>
    <row r="76" spans="37:38" ht="14.25" customHeight="1"/>
    <row r="78" spans="37:38" ht="39.75" customHeight="1"/>
    <row r="79" spans="37:38" ht="30.75" customHeight="1"/>
  </sheetData>
  <sheetProtection selectLockedCells="1"/>
  <mergeCells count="34">
    <mergeCell ref="AF1:AJ1"/>
    <mergeCell ref="U2:W2"/>
    <mergeCell ref="A9:F10"/>
    <mergeCell ref="G9:J9"/>
    <mergeCell ref="K9:AJ9"/>
    <mergeCell ref="G10:J10"/>
    <mergeCell ref="K10:AJ10"/>
    <mergeCell ref="A2:T2"/>
    <mergeCell ref="Z23:AA23"/>
    <mergeCell ref="AB23:AC23"/>
    <mergeCell ref="AE23:AF23"/>
    <mergeCell ref="A11:F12"/>
    <mergeCell ref="G11:J11"/>
    <mergeCell ref="K11:Y11"/>
    <mergeCell ref="Z11:AC12"/>
    <mergeCell ref="AD11:AJ12"/>
    <mergeCell ref="G12:J12"/>
    <mergeCell ref="K12:Y12"/>
    <mergeCell ref="A26:AJ26"/>
    <mergeCell ref="A32:AJ32"/>
    <mergeCell ref="S35:W35"/>
    <mergeCell ref="X35:AI35"/>
    <mergeCell ref="J7:R7"/>
    <mergeCell ref="A16:AJ16"/>
    <mergeCell ref="A22:AJ22"/>
    <mergeCell ref="A21:AJ21"/>
    <mergeCell ref="G34:Q34"/>
    <mergeCell ref="S34:W34"/>
    <mergeCell ref="X34:AJ34"/>
    <mergeCell ref="AE17:AG17"/>
    <mergeCell ref="B23:O23"/>
    <mergeCell ref="Q23:R23"/>
    <mergeCell ref="S23:T23"/>
    <mergeCell ref="V23:W23"/>
  </mergeCells>
  <phoneticPr fontId="2"/>
  <conditionalFormatting sqref="G34:Q34">
    <cfRule type="cellIs" dxfId="2" priority="19" operator="equal">
      <formula>"平成　　　　年　　　　月　　　　日"</formula>
    </cfRule>
    <cfRule type="cellIs" dxfId="1" priority="22" operator="equal">
      <formula>"平成　　年　　月　　日"</formula>
    </cfRule>
  </conditionalFormatting>
  <conditionalFormatting sqref="U2:W2">
    <cfRule type="cellIs" dxfId="0" priority="1" operator="between">
      <formula>1</formula>
      <formula>1</formula>
    </cfRule>
  </conditionalFormatting>
  <dataValidations count="2">
    <dataValidation imeMode="on" allowBlank="1" showInputMessage="1" showErrorMessage="1" sqref="G14:AJ15"/>
    <dataValidation imeMode="off" allowBlank="1" showInputMessage="1" showErrorMessage="1" sqref="K9:AJ9 K11:Y11 AA17:AE17 H13:L13 AH17:AJ17 AB23:AC24 AE23:AF24 V23:W24 S23:T24 AA27:AI29"/>
  </dataValidations>
  <printOptions horizontalCentered="1"/>
  <pageMargins left="0.39370078740157483" right="0.19685039370078741" top="0.78740157480314965" bottom="0.39370078740157483" header="0.31496062992125984" footer="0.31496062992125984"/>
  <pageSetup paperSize="9" scale="79" fitToHeight="2" orientation="portrait" cellComments="asDisplayed" r:id="rId1"/>
  <headerFooter>
    <oddFooter>&amp;L&amp;Z&amp;F&amp;A</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F35"/>
  <sheetViews>
    <sheetView view="pageBreakPreview" zoomScale="85" zoomScaleNormal="70" zoomScaleSheetLayoutView="85" workbookViewId="0">
      <pane ySplit="3" topLeftCell="A13" activePane="bottomLeft" state="frozen"/>
      <selection activeCell="G12" sqref="G12:U12"/>
      <selection pane="bottomLeft" activeCell="A14" sqref="A14"/>
    </sheetView>
  </sheetViews>
  <sheetFormatPr defaultRowHeight="25.5" customHeight="1"/>
  <cols>
    <col min="1" max="1" width="38.5" style="62" customWidth="1"/>
    <col min="2" max="5" width="13.125" style="62" customWidth="1"/>
    <col min="6" max="259" width="9" style="62"/>
    <col min="260" max="260" width="44.25" style="62" customWidth="1"/>
    <col min="261" max="515" width="9" style="62"/>
    <col min="516" max="516" width="44.25" style="62" customWidth="1"/>
    <col min="517" max="771" width="9" style="62"/>
    <col min="772" max="772" width="44.25" style="62" customWidth="1"/>
    <col min="773" max="1027" width="9" style="62"/>
    <col min="1028" max="1028" width="44.25" style="62" customWidth="1"/>
    <col min="1029" max="1283" width="9" style="62"/>
    <col min="1284" max="1284" width="44.25" style="62" customWidth="1"/>
    <col min="1285" max="1539" width="9" style="62"/>
    <col min="1540" max="1540" width="44.25" style="62" customWidth="1"/>
    <col min="1541" max="1795" width="9" style="62"/>
    <col min="1796" max="1796" width="44.25" style="62" customWidth="1"/>
    <col min="1797" max="2051" width="9" style="62"/>
    <col min="2052" max="2052" width="44.25" style="62" customWidth="1"/>
    <col min="2053" max="2307" width="9" style="62"/>
    <col min="2308" max="2308" width="44.25" style="62" customWidth="1"/>
    <col min="2309" max="2563" width="9" style="62"/>
    <col min="2564" max="2564" width="44.25" style="62" customWidth="1"/>
    <col min="2565" max="2819" width="9" style="62"/>
    <col min="2820" max="2820" width="44.25" style="62" customWidth="1"/>
    <col min="2821" max="3075" width="9" style="62"/>
    <col min="3076" max="3076" width="44.25" style="62" customWidth="1"/>
    <col min="3077" max="3331" width="9" style="62"/>
    <col min="3332" max="3332" width="44.25" style="62" customWidth="1"/>
    <col min="3333" max="3587" width="9" style="62"/>
    <col min="3588" max="3588" width="44.25" style="62" customWidth="1"/>
    <col min="3589" max="3843" width="9" style="62"/>
    <col min="3844" max="3844" width="44.25" style="62" customWidth="1"/>
    <col min="3845" max="4099" width="9" style="62"/>
    <col min="4100" max="4100" width="44.25" style="62" customWidth="1"/>
    <col min="4101" max="4355" width="9" style="62"/>
    <col min="4356" max="4356" width="44.25" style="62" customWidth="1"/>
    <col min="4357" max="4611" width="9" style="62"/>
    <col min="4612" max="4612" width="44.25" style="62" customWidth="1"/>
    <col min="4613" max="4867" width="9" style="62"/>
    <col min="4868" max="4868" width="44.25" style="62" customWidth="1"/>
    <col min="4869" max="5123" width="9" style="62"/>
    <col min="5124" max="5124" width="44.25" style="62" customWidth="1"/>
    <col min="5125" max="5379" width="9" style="62"/>
    <col min="5380" max="5380" width="44.25" style="62" customWidth="1"/>
    <col min="5381" max="5635" width="9" style="62"/>
    <col min="5636" max="5636" width="44.25" style="62" customWidth="1"/>
    <col min="5637" max="5891" width="9" style="62"/>
    <col min="5892" max="5892" width="44.25" style="62" customWidth="1"/>
    <col min="5893" max="6147" width="9" style="62"/>
    <col min="6148" max="6148" width="44.25" style="62" customWidth="1"/>
    <col min="6149" max="6403" width="9" style="62"/>
    <col min="6404" max="6404" width="44.25" style="62" customWidth="1"/>
    <col min="6405" max="6659" width="9" style="62"/>
    <col min="6660" max="6660" width="44.25" style="62" customWidth="1"/>
    <col min="6661" max="6915" width="9" style="62"/>
    <col min="6916" max="6916" width="44.25" style="62" customWidth="1"/>
    <col min="6917" max="7171" width="9" style="62"/>
    <col min="7172" max="7172" width="44.25" style="62" customWidth="1"/>
    <col min="7173" max="7427" width="9" style="62"/>
    <col min="7428" max="7428" width="44.25" style="62" customWidth="1"/>
    <col min="7429" max="7683" width="9" style="62"/>
    <col min="7684" max="7684" width="44.25" style="62" customWidth="1"/>
    <col min="7685" max="7939" width="9" style="62"/>
    <col min="7940" max="7940" width="44.25" style="62" customWidth="1"/>
    <col min="7941" max="8195" width="9" style="62"/>
    <col min="8196" max="8196" width="44.25" style="62" customWidth="1"/>
    <col min="8197" max="8451" width="9" style="62"/>
    <col min="8452" max="8452" width="44.25" style="62" customWidth="1"/>
    <col min="8453" max="8707" width="9" style="62"/>
    <col min="8708" max="8708" width="44.25" style="62" customWidth="1"/>
    <col min="8709" max="8963" width="9" style="62"/>
    <col min="8964" max="8964" width="44.25" style="62" customWidth="1"/>
    <col min="8965" max="9219" width="9" style="62"/>
    <col min="9220" max="9220" width="44.25" style="62" customWidth="1"/>
    <col min="9221" max="9475" width="9" style="62"/>
    <col min="9476" max="9476" width="44.25" style="62" customWidth="1"/>
    <col min="9477" max="9731" width="9" style="62"/>
    <col min="9732" max="9732" width="44.25" style="62" customWidth="1"/>
    <col min="9733" max="9987" width="9" style="62"/>
    <col min="9988" max="9988" width="44.25" style="62" customWidth="1"/>
    <col min="9989" max="10243" width="9" style="62"/>
    <col min="10244" max="10244" width="44.25" style="62" customWidth="1"/>
    <col min="10245" max="10499" width="9" style="62"/>
    <col min="10500" max="10500" width="44.25" style="62" customWidth="1"/>
    <col min="10501" max="10755" width="9" style="62"/>
    <col min="10756" max="10756" width="44.25" style="62" customWidth="1"/>
    <col min="10757" max="11011" width="9" style="62"/>
    <col min="11012" max="11012" width="44.25" style="62" customWidth="1"/>
    <col min="11013" max="11267" width="9" style="62"/>
    <col min="11268" max="11268" width="44.25" style="62" customWidth="1"/>
    <col min="11269" max="11523" width="9" style="62"/>
    <col min="11524" max="11524" width="44.25" style="62" customWidth="1"/>
    <col min="11525" max="11779" width="9" style="62"/>
    <col min="11780" max="11780" width="44.25" style="62" customWidth="1"/>
    <col min="11781" max="12035" width="9" style="62"/>
    <col min="12036" max="12036" width="44.25" style="62" customWidth="1"/>
    <col min="12037" max="12291" width="9" style="62"/>
    <col min="12292" max="12292" width="44.25" style="62" customWidth="1"/>
    <col min="12293" max="12547" width="9" style="62"/>
    <col min="12548" max="12548" width="44.25" style="62" customWidth="1"/>
    <col min="12549" max="12803" width="9" style="62"/>
    <col min="12804" max="12804" width="44.25" style="62" customWidth="1"/>
    <col min="12805" max="13059" width="9" style="62"/>
    <col min="13060" max="13060" width="44.25" style="62" customWidth="1"/>
    <col min="13061" max="13315" width="9" style="62"/>
    <col min="13316" max="13316" width="44.25" style="62" customWidth="1"/>
    <col min="13317" max="13571" width="9" style="62"/>
    <col min="13572" max="13572" width="44.25" style="62" customWidth="1"/>
    <col min="13573" max="13827" width="9" style="62"/>
    <col min="13828" max="13828" width="44.25" style="62" customWidth="1"/>
    <col min="13829" max="14083" width="9" style="62"/>
    <col min="14084" max="14084" width="44.25" style="62" customWidth="1"/>
    <col min="14085" max="14339" width="9" style="62"/>
    <col min="14340" max="14340" width="44.25" style="62" customWidth="1"/>
    <col min="14341" max="14595" width="9" style="62"/>
    <col min="14596" max="14596" width="44.25" style="62" customWidth="1"/>
    <col min="14597" max="14851" width="9" style="62"/>
    <col min="14852" max="14852" width="44.25" style="62" customWidth="1"/>
    <col min="14853" max="15107" width="9" style="62"/>
    <col min="15108" max="15108" width="44.25" style="62" customWidth="1"/>
    <col min="15109" max="15363" width="9" style="62"/>
    <col min="15364" max="15364" width="44.25" style="62" customWidth="1"/>
    <col min="15365" max="15619" width="9" style="62"/>
    <col min="15620" max="15620" width="44.25" style="62" customWidth="1"/>
    <col min="15621" max="15875" width="9" style="62"/>
    <col min="15876" max="15876" width="44.25" style="62" customWidth="1"/>
    <col min="15877" max="16131" width="9" style="62"/>
    <col min="16132" max="16132" width="44.25" style="62" customWidth="1"/>
    <col min="16133" max="16384" width="9" style="62"/>
  </cols>
  <sheetData>
    <row r="1" spans="1:6" ht="20.100000000000001" customHeight="1">
      <c r="A1" s="159" t="s">
        <v>153</v>
      </c>
      <c r="B1" s="160"/>
      <c r="C1" s="160"/>
      <c r="D1" s="160"/>
      <c r="E1" s="160"/>
    </row>
    <row r="2" spans="1:6" ht="20.100000000000001" customHeight="1">
      <c r="A2" s="488" t="s">
        <v>149</v>
      </c>
      <c r="B2" s="488" t="s">
        <v>150</v>
      </c>
      <c r="C2" s="497"/>
      <c r="D2" s="497"/>
      <c r="E2" s="497"/>
      <c r="F2" s="63"/>
    </row>
    <row r="3" spans="1:6" ht="20.100000000000001" customHeight="1">
      <c r="A3" s="488"/>
      <c r="B3" s="488" t="s">
        <v>151</v>
      </c>
      <c r="C3" s="497"/>
      <c r="D3" s="488" t="s">
        <v>152</v>
      </c>
      <c r="E3" s="497"/>
      <c r="F3" s="63"/>
    </row>
    <row r="4" spans="1:6" ht="20.100000000000001" customHeight="1">
      <c r="A4" s="163" t="s">
        <v>173</v>
      </c>
      <c r="B4" s="489">
        <v>6.3E-2</v>
      </c>
      <c r="C4" s="490"/>
      <c r="D4" s="489">
        <v>4.2000000000000003E-2</v>
      </c>
      <c r="E4" s="490"/>
      <c r="F4" s="63"/>
    </row>
    <row r="5" spans="1:6" ht="20.100000000000001" customHeight="1">
      <c r="A5" s="164" t="s">
        <v>174</v>
      </c>
      <c r="B5" s="491"/>
      <c r="C5" s="492"/>
      <c r="D5" s="491"/>
      <c r="E5" s="492"/>
      <c r="F5" s="63"/>
    </row>
    <row r="6" spans="1:6" ht="20.100000000000001" customHeight="1">
      <c r="A6" s="165" t="s">
        <v>175</v>
      </c>
      <c r="B6" s="493"/>
      <c r="C6" s="494"/>
      <c r="D6" s="493"/>
      <c r="E6" s="494"/>
      <c r="F6" s="63"/>
    </row>
    <row r="7" spans="1:6" ht="20.100000000000001" customHeight="1">
      <c r="A7" s="161" t="s">
        <v>154</v>
      </c>
      <c r="B7" s="501">
        <v>2.1000000000000001E-2</v>
      </c>
      <c r="C7" s="414"/>
      <c r="D7" s="501">
        <v>1.4999999999999999E-2</v>
      </c>
      <c r="E7" s="414"/>
      <c r="F7" s="63"/>
    </row>
    <row r="8" spans="1:6" ht="20.100000000000001" customHeight="1">
      <c r="A8" s="163" t="s">
        <v>176</v>
      </c>
      <c r="B8" s="489">
        <v>1.2E-2</v>
      </c>
      <c r="C8" s="490"/>
      <c r="D8" s="489">
        <v>0.01</v>
      </c>
      <c r="E8" s="490"/>
      <c r="F8" s="63"/>
    </row>
    <row r="9" spans="1:6" ht="20.100000000000001" customHeight="1">
      <c r="A9" s="165" t="s">
        <v>177</v>
      </c>
      <c r="B9" s="493"/>
      <c r="C9" s="494"/>
      <c r="D9" s="493"/>
      <c r="E9" s="494"/>
      <c r="F9" s="63"/>
    </row>
    <row r="10" spans="1:6" ht="20.100000000000001" customHeight="1">
      <c r="A10" s="161" t="s">
        <v>155</v>
      </c>
      <c r="B10" s="501">
        <v>0.02</v>
      </c>
      <c r="C10" s="414"/>
      <c r="D10" s="501">
        <v>1.7000000000000001E-2</v>
      </c>
      <c r="E10" s="414"/>
      <c r="F10" s="63"/>
    </row>
    <row r="11" spans="1:6" ht="20.100000000000001" customHeight="1">
      <c r="A11" s="166" t="s">
        <v>156</v>
      </c>
      <c r="B11" s="489">
        <v>1.7999999999999999E-2</v>
      </c>
      <c r="C11" s="490"/>
      <c r="D11" s="489">
        <v>1.2E-2</v>
      </c>
      <c r="E11" s="490"/>
      <c r="F11" s="63"/>
    </row>
    <row r="12" spans="1:6" ht="20.100000000000001" customHeight="1">
      <c r="A12" s="167" t="s">
        <v>178</v>
      </c>
      <c r="B12" s="493"/>
      <c r="C12" s="494"/>
      <c r="D12" s="493"/>
      <c r="E12" s="494"/>
      <c r="F12" s="63"/>
    </row>
    <row r="13" spans="1:6" ht="20.100000000000001" customHeight="1">
      <c r="A13" s="161" t="s">
        <v>157</v>
      </c>
      <c r="B13" s="501">
        <v>3.1E-2</v>
      </c>
      <c r="C13" s="414"/>
      <c r="D13" s="501">
        <v>2.4E-2</v>
      </c>
      <c r="E13" s="414"/>
      <c r="F13" s="63"/>
    </row>
    <row r="14" spans="1:6" ht="20.100000000000001" customHeight="1">
      <c r="A14" s="166" t="s">
        <v>158</v>
      </c>
      <c r="B14" s="489">
        <v>1.4999999999999999E-2</v>
      </c>
      <c r="C14" s="490"/>
      <c r="D14" s="489">
        <v>1.2E-2</v>
      </c>
      <c r="E14" s="490"/>
      <c r="F14" s="63"/>
    </row>
    <row r="15" spans="1:6" ht="20.100000000000001" customHeight="1">
      <c r="A15" s="167" t="s">
        <v>159</v>
      </c>
      <c r="B15" s="493"/>
      <c r="C15" s="494"/>
      <c r="D15" s="493"/>
      <c r="E15" s="494"/>
      <c r="F15" s="63"/>
    </row>
    <row r="16" spans="1:6" ht="20.100000000000001" customHeight="1">
      <c r="A16" s="161" t="s">
        <v>160</v>
      </c>
      <c r="B16" s="501">
        <v>3.1E-2</v>
      </c>
      <c r="C16" s="414"/>
      <c r="D16" s="501">
        <v>2.3E-2</v>
      </c>
      <c r="E16" s="414"/>
      <c r="F16" s="63"/>
    </row>
    <row r="17" spans="1:6" ht="20.100000000000001" customHeight="1">
      <c r="A17" s="166" t="s">
        <v>179</v>
      </c>
      <c r="B17" s="489">
        <v>2.7E-2</v>
      </c>
      <c r="C17" s="490"/>
      <c r="D17" s="489">
        <v>2.3E-2</v>
      </c>
      <c r="E17" s="490"/>
      <c r="F17" s="63"/>
    </row>
    <row r="18" spans="1:6" ht="20.100000000000001" customHeight="1">
      <c r="A18" s="168" t="s">
        <v>180</v>
      </c>
      <c r="B18" s="491"/>
      <c r="C18" s="492"/>
      <c r="D18" s="491"/>
      <c r="E18" s="492"/>
      <c r="F18" s="63"/>
    </row>
    <row r="19" spans="1:6" ht="20.100000000000001" customHeight="1">
      <c r="A19" s="167" t="s">
        <v>161</v>
      </c>
      <c r="B19" s="493"/>
      <c r="C19" s="494"/>
      <c r="D19" s="493"/>
      <c r="E19" s="494"/>
      <c r="F19" s="63"/>
    </row>
    <row r="20" spans="1:6" ht="20.100000000000001" customHeight="1">
      <c r="A20" s="169" t="s">
        <v>181</v>
      </c>
      <c r="B20" s="495">
        <v>2.1000000000000001E-2</v>
      </c>
      <c r="C20" s="490"/>
      <c r="D20" s="495">
        <v>1.7000000000000001E-2</v>
      </c>
      <c r="E20" s="490"/>
      <c r="F20" s="63"/>
    </row>
    <row r="21" spans="1:6" ht="20.100000000000001" customHeight="1">
      <c r="A21" s="170" t="s">
        <v>162</v>
      </c>
      <c r="B21" s="496"/>
      <c r="C21" s="494"/>
      <c r="D21" s="496"/>
      <c r="E21" s="494"/>
      <c r="F21" s="63"/>
    </row>
    <row r="22" spans="1:6" ht="20.100000000000001" customHeight="1">
      <c r="A22" s="166" t="s">
        <v>182</v>
      </c>
      <c r="B22" s="489">
        <v>1.4999999999999999E-2</v>
      </c>
      <c r="C22" s="490"/>
      <c r="D22" s="489">
        <v>1.0999999999999999E-2</v>
      </c>
      <c r="E22" s="490"/>
      <c r="F22" s="63"/>
    </row>
    <row r="23" spans="1:6" ht="20.100000000000001" customHeight="1">
      <c r="A23" s="167" t="s">
        <v>163</v>
      </c>
      <c r="B23" s="493"/>
      <c r="C23" s="494"/>
      <c r="D23" s="493"/>
      <c r="E23" s="494"/>
      <c r="F23" s="63"/>
    </row>
    <row r="24" spans="1:6" ht="20.100000000000001" customHeight="1">
      <c r="A24" s="169" t="s">
        <v>183</v>
      </c>
      <c r="B24" s="495">
        <v>1.4999999999999999E-2</v>
      </c>
      <c r="C24" s="490"/>
      <c r="D24" s="495">
        <v>1.0999999999999999E-2</v>
      </c>
      <c r="E24" s="490"/>
    </row>
    <row r="25" spans="1:6" ht="20.100000000000001" customHeight="1">
      <c r="A25" s="170" t="s">
        <v>164</v>
      </c>
      <c r="B25" s="496"/>
      <c r="C25" s="494"/>
      <c r="D25" s="496"/>
      <c r="E25" s="494"/>
    </row>
    <row r="26" spans="1:6" ht="20.100000000000001" customHeight="1">
      <c r="A26" s="160"/>
      <c r="B26" s="160"/>
      <c r="C26" s="160"/>
      <c r="D26" s="160"/>
      <c r="E26" s="160"/>
    </row>
    <row r="27" spans="1:6" ht="20.100000000000001" customHeight="1">
      <c r="A27" s="159" t="s">
        <v>165</v>
      </c>
      <c r="B27" s="160"/>
      <c r="C27" s="160"/>
      <c r="D27" s="160"/>
      <c r="E27" s="160"/>
    </row>
    <row r="28" spans="1:6" ht="20.100000000000001" customHeight="1">
      <c r="A28" s="162" t="s">
        <v>149</v>
      </c>
      <c r="B28" s="488" t="s">
        <v>166</v>
      </c>
      <c r="C28" s="497"/>
      <c r="D28" s="500"/>
      <c r="E28" s="500"/>
    </row>
    <row r="29" spans="1:6" ht="20.100000000000001" customHeight="1">
      <c r="A29" s="166" t="s">
        <v>269</v>
      </c>
      <c r="B29" s="498">
        <v>0</v>
      </c>
      <c r="C29" s="499"/>
      <c r="D29" s="499"/>
      <c r="E29" s="499"/>
    </row>
    <row r="30" spans="1:6" ht="20.100000000000001" customHeight="1">
      <c r="A30" s="171" t="s">
        <v>167</v>
      </c>
      <c r="B30" s="499"/>
      <c r="C30" s="499"/>
      <c r="D30" s="499"/>
      <c r="E30" s="499"/>
    </row>
    <row r="31" spans="1:6" ht="20.100000000000001" customHeight="1">
      <c r="A31" s="171" t="s">
        <v>168</v>
      </c>
      <c r="B31" s="499"/>
      <c r="C31" s="499"/>
      <c r="D31" s="499"/>
      <c r="E31" s="499"/>
    </row>
    <row r="32" spans="1:6" ht="20.100000000000001" customHeight="1">
      <c r="A32" s="171" t="s">
        <v>169</v>
      </c>
      <c r="B32" s="499"/>
      <c r="C32" s="499"/>
      <c r="D32" s="499"/>
      <c r="E32" s="499"/>
    </row>
    <row r="33" spans="1:5" ht="20.100000000000001" customHeight="1">
      <c r="A33" s="172" t="s">
        <v>170</v>
      </c>
      <c r="B33" s="499"/>
      <c r="C33" s="499"/>
      <c r="D33" s="499"/>
      <c r="E33" s="499"/>
    </row>
    <row r="34" spans="1:5" ht="20.100000000000001" customHeight="1">
      <c r="A34" s="172" t="s">
        <v>171</v>
      </c>
      <c r="B34" s="499"/>
      <c r="C34" s="499"/>
      <c r="D34" s="499"/>
      <c r="E34" s="499"/>
    </row>
    <row r="35" spans="1:5" ht="20.100000000000001" customHeight="1">
      <c r="A35" s="173" t="s">
        <v>172</v>
      </c>
      <c r="B35" s="499"/>
      <c r="C35" s="499"/>
      <c r="D35" s="499"/>
      <c r="E35" s="499"/>
    </row>
  </sheetData>
  <mergeCells count="30">
    <mergeCell ref="B24:C25"/>
    <mergeCell ref="D24:E25"/>
    <mergeCell ref="B29:E35"/>
    <mergeCell ref="B28:E28"/>
    <mergeCell ref="B7:C7"/>
    <mergeCell ref="D7:E7"/>
    <mergeCell ref="B8:C9"/>
    <mergeCell ref="D8:E9"/>
    <mergeCell ref="B10:C10"/>
    <mergeCell ref="D10:E10"/>
    <mergeCell ref="B13:C13"/>
    <mergeCell ref="D13:E13"/>
    <mergeCell ref="B16:C16"/>
    <mergeCell ref="D16:E16"/>
    <mergeCell ref="B11:C12"/>
    <mergeCell ref="D11:E12"/>
    <mergeCell ref="B22:C23"/>
    <mergeCell ref="D22:E23"/>
    <mergeCell ref="B14:C15"/>
    <mergeCell ref="B2:E2"/>
    <mergeCell ref="B3:C3"/>
    <mergeCell ref="D3:E3"/>
    <mergeCell ref="D4:E6"/>
    <mergeCell ref="B4:C6"/>
    <mergeCell ref="D14:E15"/>
    <mergeCell ref="A2:A3"/>
    <mergeCell ref="B17:C19"/>
    <mergeCell ref="D17:E19"/>
    <mergeCell ref="B20:C21"/>
    <mergeCell ref="D20:E21"/>
  </mergeCells>
  <phoneticPr fontId="2"/>
  <printOptions horizontalCentered="1"/>
  <pageMargins left="0.6" right="0.21" top="0.98425196850393704" bottom="0.98425196850393704"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6CD8094318A7E4B94AAAE07EC3017DD" ma:contentTypeVersion="1" ma:contentTypeDescription="新しいドキュメントを作成します。" ma:contentTypeScope="" ma:versionID="6954d57f75f27d5879dade6c9b49f5e7">
  <xsd:schema xmlns:xsd="http://www.w3.org/2001/XMLSchema" xmlns:p="http://schemas.microsoft.com/office/2006/metadata/properties" targetNamespace="http://schemas.microsoft.com/office/2006/metadata/properties" ma:root="true" ma:fieldsID="a9fa1c1555d9a3e298d322dc7b90479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更新"/>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AB43E35-E32E-443B-B85C-6CA6BCE249A2}">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s>
</ds:datastoreItem>
</file>

<file path=customXml/itemProps2.xml><?xml version="1.0" encoding="utf-8"?>
<ds:datastoreItem xmlns:ds="http://schemas.openxmlformats.org/officeDocument/2006/customXml" ds:itemID="{090AB8F1-94A4-48D4-B669-6900363E4750}">
  <ds:schemaRefs>
    <ds:schemaRef ds:uri="http://schemas.microsoft.com/sharepoint/v3/contenttype/forms"/>
  </ds:schemaRefs>
</ds:datastoreItem>
</file>

<file path=customXml/itemProps3.xml><?xml version="1.0" encoding="utf-8"?>
<ds:datastoreItem xmlns:ds="http://schemas.openxmlformats.org/officeDocument/2006/customXml" ds:itemID="{5A26C328-8A4E-4CD6-A11D-DFF304F76C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vt:lpstr>
      <vt:lpstr>様式3（実績報告書）</vt:lpstr>
      <vt:lpstr>添付1（事業所一覧）</vt:lpstr>
      <vt:lpstr>添付2（県内一覧）)</vt:lpstr>
      <vt:lpstr>添付３（都道府県一覧）</vt:lpstr>
      <vt:lpstr>様式４（特別な事情に係る届出書）</vt:lpstr>
      <vt:lpstr>（参考）加算率一覧</vt:lpstr>
      <vt:lpstr>erea</vt:lpstr>
      <vt:lpstr>共通様式!Print_Area</vt:lpstr>
      <vt:lpstr>'添付1（事業所一覧）'!Print_Area</vt:lpstr>
      <vt:lpstr>'添付2（県内一覧）)'!Print_Area</vt:lpstr>
      <vt:lpstr>'添付３（都道府県一覧）'!Print_Area</vt:lpstr>
      <vt:lpstr>'様式3（実績報告書）'!Print_Area</vt:lpstr>
      <vt:lpstr>'様式４（特別な事情に係る届出書）'!Print_Area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宇陀市役所</cp:lastModifiedBy>
  <cp:lastPrinted>2020-07-28T02:28:01Z</cp:lastPrinted>
  <dcterms:created xsi:type="dcterms:W3CDTF">2009-07-08T04:50:06Z</dcterms:created>
  <dcterms:modified xsi:type="dcterms:W3CDTF">2020-07-28T02:35:39Z</dcterms:modified>
</cp:coreProperties>
</file>